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3"/>
  </bookViews>
  <sheets>
    <sheet name="Прил 7А" sheetId="1" r:id="rId1"/>
    <sheet name="Прил 7Б" sheetId="2" r:id="rId2"/>
    <sheet name="Прил 7В" sheetId="3" r:id="rId3"/>
    <sheet name="Прил 7Г " sheetId="4" r:id="rId4"/>
  </sheets>
  <definedNames>
    <definedName name="_xlnm.Print_Area" localSheetId="0">'Прил 7А'!$B$1:$K$42</definedName>
  </definedNames>
  <calcPr fullCalcOnLoad="1"/>
</workbook>
</file>

<file path=xl/sharedStrings.xml><?xml version="1.0" encoding="utf-8"?>
<sst xmlns="http://schemas.openxmlformats.org/spreadsheetml/2006/main" count="216" uniqueCount="39">
  <si>
    <t>№</t>
  </si>
  <si>
    <t>Область</t>
  </si>
  <si>
    <t>Подано заявлений</t>
  </si>
  <si>
    <t>Участвовало в тестировании</t>
  </si>
  <si>
    <t>Всего</t>
  </si>
  <si>
    <t>Барлығы</t>
  </si>
  <si>
    <t>Облыс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</si>
  <si>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</si>
  <si>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</si>
  <si>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</si>
  <si>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</si>
  <si>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</si>
  <si>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</si>
  <si>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</si>
  <si>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</si>
  <si>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</si>
  <si>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>Облыстар бойынша ҰБТ-ға өтініш білдірушілер мен қатысушылар қатынасы (тамыз)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</si>
  <si>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</si>
  <si>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</si>
  <si>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</si>
  <si>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</si>
  <si>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</si>
  <si>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</si>
  <si>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</si>
  <si>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</si>
  <si>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</si>
  <si>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</si>
  <si>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</si>
  <si>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</si>
  <si>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</si>
  <si>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</si>
  <si>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г.Нур-Султан</t>
  </si>
  <si>
    <t>г.Алматы</t>
  </si>
  <si>
    <t>г.Шымкент</t>
  </si>
  <si>
    <t>%</t>
  </si>
  <si>
    <t>Соотношения между подававшими заявления и участниками ЕНТ в разрезе областей (август) выпускники текущего года</t>
  </si>
  <si>
    <t>Соотношения между подававшими заявления и участниками ЕНТ в разрезе областей (август) условно-зачисленные</t>
  </si>
  <si>
    <t>Соотношения между подававшими заявления и участниками ЕНТ в разрезе областей (август) переводники</t>
  </si>
  <si>
    <t>Соотношения между подававшими заявления и участниками ЕНТ в разрезе областей (август) выпускники прошлых лет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</si>
</sst>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2"/>
  <sheetViews>
    <sheetView zoomScaleSheetLayoutView="115" zoomScalePageLayoutView="0" workbookViewId="0" topLeftCell="B1">
      <selection activeCell="A1" sqref="A1:K1"/>
    </sheetView>
  </sheetViews>
  <sheetFormatPr defaultColWidth="9.00390625" defaultRowHeight="12.75"/>
  <cols>
    <col min="1" max="1" width="0.37109375" style="2" hidden="1" customWidth="1"/>
    <col min="2" max="2" width="2.875" style="2" bestFit="1" customWidth="1"/>
    <col min="3" max="3" width="24.25390625" style="2" customWidth="1"/>
    <col min="4" max="4" width="9.875" style="2" customWidth="1"/>
    <col min="5" max="5" width="6.75390625" style="2" bestFit="1" customWidth="1"/>
    <col min="6" max="6" width="7.375" style="2" customWidth="1"/>
    <col min="7" max="7" width="7.125" style="2" customWidth="1"/>
    <col min="8" max="8" width="10.125" style="2" customWidth="1"/>
    <col min="9" max="9" width="6.75390625" style="2" bestFit="1" customWidth="1"/>
    <col min="10" max="10" width="7.125" style="2" customWidth="1"/>
    <col min="11" max="11" width="7.625" style="2" customWidth="1"/>
    <col min="12" max="16384" width="9.125" style="2" customWidth="1"/>
  </cols>
  <sheetData>
    <row r="1" spans="1:12" ht="42" customHeight="1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</row>
    <row r="2" spans="1:12" ht="42.75" customHeight="1" thickBot="1">
      <c r="A2" s="82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"/>
    </row>
    <row r="3" spans="2:11" ht="27" customHeight="1" thickBot="1">
      <c r="B3" s="68" t="s">
        <v>0</v>
      </c>
      <c r="C3" s="73" t="s">
        <v>6</v>
      </c>
      <c r="D3" s="83" t="s">
        <v>7</v>
      </c>
      <c r="E3" s="84"/>
      <c r="F3" s="84"/>
      <c r="G3" s="85"/>
      <c r="H3" s="88" t="s">
        <v>8</v>
      </c>
      <c r="I3" s="84"/>
      <c r="J3" s="84"/>
      <c r="K3" s="85"/>
    </row>
    <row r="4" spans="2:11" ht="29.25" thickBot="1">
      <c r="B4" s="87"/>
      <c r="C4" s="86"/>
      <c r="D4" s="24" t="s">
        <v>5</v>
      </c>
      <c r="E4" s="13" t="s">
        <v>9</v>
      </c>
      <c r="F4" s="13" t="s">
        <v>10</v>
      </c>
      <c r="G4" s="14" t="s">
        <v>14</v>
      </c>
      <c r="H4" s="20" t="s">
        <v>5</v>
      </c>
      <c r="I4" s="13" t="s">
        <v>9</v>
      </c>
      <c r="J4" s="13" t="s">
        <v>10</v>
      </c>
      <c r="K4" s="14" t="s">
        <v>14</v>
      </c>
    </row>
    <row r="5" spans="2:14" ht="15" thickBot="1">
      <c r="B5" s="68" t="s">
        <v>0</v>
      </c>
      <c r="C5" s="73" t="s">
        <v>1</v>
      </c>
      <c r="D5" s="79" t="s">
        <v>2</v>
      </c>
      <c r="E5" s="71"/>
      <c r="F5" s="71"/>
      <c r="G5" s="72"/>
      <c r="H5" s="70" t="s">
        <v>3</v>
      </c>
      <c r="I5" s="71"/>
      <c r="J5" s="71"/>
      <c r="K5" s="72"/>
      <c r="N5" s="5"/>
    </row>
    <row r="6" spans="2:14" ht="15" thickBot="1">
      <c r="B6" s="69"/>
      <c r="C6" s="74"/>
      <c r="D6" s="35" t="s">
        <v>4</v>
      </c>
      <c r="E6" s="36" t="s">
        <v>11</v>
      </c>
      <c r="F6" s="36" t="s">
        <v>12</v>
      </c>
      <c r="G6" s="37" t="s">
        <v>15</v>
      </c>
      <c r="H6" s="38" t="s">
        <v>4</v>
      </c>
      <c r="I6" s="36" t="s">
        <v>11</v>
      </c>
      <c r="J6" s="36" t="s">
        <v>12</v>
      </c>
      <c r="K6" s="37" t="s">
        <v>15</v>
      </c>
      <c r="L6" s="3"/>
      <c r="N6" s="5"/>
    </row>
    <row r="7" spans="1:14" ht="15">
      <c r="A7" s="50"/>
      <c r="B7" s="51">
        <v>1</v>
      </c>
      <c r="C7" s="47" t="s">
        <v>17</v>
      </c>
      <c r="D7" s="49">
        <v>395</v>
      </c>
      <c r="E7" s="42">
        <v>196</v>
      </c>
      <c r="F7" s="42">
        <v>199</v>
      </c>
      <c r="G7" s="43">
        <v>0</v>
      </c>
      <c r="H7" s="48">
        <v>319</v>
      </c>
      <c r="I7" s="42">
        <v>160</v>
      </c>
      <c r="J7" s="42">
        <v>159</v>
      </c>
      <c r="K7" s="43">
        <v>0</v>
      </c>
      <c r="L7" s="3"/>
      <c r="N7" s="5"/>
    </row>
    <row r="8" spans="1:14" s="4" customFormat="1" ht="15">
      <c r="A8" s="52"/>
      <c r="B8" s="53"/>
      <c r="C8" s="18"/>
      <c r="D8" s="8" t="s">
        <v>34</v>
      </c>
      <c r="E8" s="6">
        <f>E7*100/D7</f>
        <v>49.620253164556964</v>
      </c>
      <c r="F8" s="6">
        <f>F7*100/D7</f>
        <v>50.379746835443036</v>
      </c>
      <c r="G8" s="10">
        <f>G7*100/D7</f>
        <v>0</v>
      </c>
      <c r="H8" s="21">
        <f>H7*100/D7</f>
        <v>80.75949367088607</v>
      </c>
      <c r="I8" s="6">
        <f>I7*100/E7</f>
        <v>81.63265306122449</v>
      </c>
      <c r="J8" s="6">
        <f>J7*100/F7</f>
        <v>79.89949748743719</v>
      </c>
      <c r="K8" s="10">
        <v>0</v>
      </c>
      <c r="N8" s="5"/>
    </row>
    <row r="9" spans="1:14" ht="15">
      <c r="A9" s="54"/>
      <c r="B9" s="53">
        <v>2</v>
      </c>
      <c r="C9" s="18" t="s">
        <v>18</v>
      </c>
      <c r="D9" s="25">
        <v>276</v>
      </c>
      <c r="E9" s="7">
        <v>229</v>
      </c>
      <c r="F9" s="7">
        <v>47</v>
      </c>
      <c r="G9" s="9">
        <v>0</v>
      </c>
      <c r="H9" s="22">
        <v>195</v>
      </c>
      <c r="I9" s="7">
        <v>161</v>
      </c>
      <c r="J9" s="7">
        <v>34</v>
      </c>
      <c r="K9" s="9">
        <v>0</v>
      </c>
      <c r="L9" s="3"/>
      <c r="N9" s="5"/>
    </row>
    <row r="10" spans="1:14" s="4" customFormat="1" ht="15">
      <c r="A10" s="52"/>
      <c r="B10" s="53"/>
      <c r="C10" s="18"/>
      <c r="D10" s="8" t="s">
        <v>34</v>
      </c>
      <c r="E10" s="6">
        <f>E9*100/D9</f>
        <v>82.97101449275362</v>
      </c>
      <c r="F10" s="6">
        <f>F9*100/D9</f>
        <v>17.028985507246375</v>
      </c>
      <c r="G10" s="10">
        <f>G9*100/D9</f>
        <v>0</v>
      </c>
      <c r="H10" s="21">
        <f>H9*100/D9</f>
        <v>70.65217391304348</v>
      </c>
      <c r="I10" s="6">
        <f>I9*100/E9</f>
        <v>70.3056768558952</v>
      </c>
      <c r="J10" s="6">
        <f>J9*100/F9</f>
        <v>72.34042553191489</v>
      </c>
      <c r="K10" s="10">
        <v>0</v>
      </c>
      <c r="N10" s="5"/>
    </row>
    <row r="11" spans="1:14" ht="15">
      <c r="A11" s="54"/>
      <c r="B11" s="53">
        <v>3</v>
      </c>
      <c r="C11" s="18" t="s">
        <v>19</v>
      </c>
      <c r="D11" s="25">
        <v>823</v>
      </c>
      <c r="E11" s="7">
        <v>684</v>
      </c>
      <c r="F11" s="7">
        <v>138</v>
      </c>
      <c r="G11" s="9">
        <v>1</v>
      </c>
      <c r="H11" s="22">
        <v>584</v>
      </c>
      <c r="I11" s="7">
        <v>473</v>
      </c>
      <c r="J11" s="7">
        <v>110</v>
      </c>
      <c r="K11" s="9">
        <v>1</v>
      </c>
      <c r="L11" s="3"/>
      <c r="N11" s="5"/>
    </row>
    <row r="12" spans="1:14" s="4" customFormat="1" ht="15">
      <c r="A12" s="52"/>
      <c r="B12" s="53"/>
      <c r="C12" s="18"/>
      <c r="D12" s="8" t="s">
        <v>34</v>
      </c>
      <c r="E12" s="6">
        <f>E11*100/D11</f>
        <v>83.11057108140947</v>
      </c>
      <c r="F12" s="6">
        <f>F11*100/D11</f>
        <v>16.767922235722963</v>
      </c>
      <c r="G12" s="10">
        <f>G11*100/D11</f>
        <v>0.12150668286755771</v>
      </c>
      <c r="H12" s="21">
        <f>H11*100/D11</f>
        <v>70.9599027946537</v>
      </c>
      <c r="I12" s="6">
        <f>I11*100/E11</f>
        <v>69.15204678362574</v>
      </c>
      <c r="J12" s="6">
        <f>J11*100/F11</f>
        <v>79.71014492753623</v>
      </c>
      <c r="K12" s="10">
        <f>K11*100/G11</f>
        <v>100</v>
      </c>
      <c r="N12" s="5"/>
    </row>
    <row r="13" spans="1:14" ht="15">
      <c r="A13" s="54"/>
      <c r="B13" s="53">
        <v>4</v>
      </c>
      <c r="C13" s="18" t="s">
        <v>20</v>
      </c>
      <c r="D13" s="25">
        <v>1000</v>
      </c>
      <c r="E13" s="7">
        <v>788</v>
      </c>
      <c r="F13" s="7">
        <v>212</v>
      </c>
      <c r="G13" s="9">
        <v>0</v>
      </c>
      <c r="H13" s="22">
        <v>811</v>
      </c>
      <c r="I13" s="7">
        <v>639</v>
      </c>
      <c r="J13" s="7">
        <v>172</v>
      </c>
      <c r="K13" s="9">
        <v>0</v>
      </c>
      <c r="L13" s="3"/>
      <c r="N13" s="5"/>
    </row>
    <row r="14" spans="1:14" s="4" customFormat="1" ht="15">
      <c r="A14" s="52"/>
      <c r="B14" s="53"/>
      <c r="C14" s="18"/>
      <c r="D14" s="8" t="s">
        <v>34</v>
      </c>
      <c r="E14" s="6">
        <f>E13*100/D13</f>
        <v>78.8</v>
      </c>
      <c r="F14" s="6">
        <f>F13*100/D13</f>
        <v>21.2</v>
      </c>
      <c r="G14" s="10">
        <f>G13*100/D13</f>
        <v>0</v>
      </c>
      <c r="H14" s="21">
        <f>H13*100/D13</f>
        <v>81.1</v>
      </c>
      <c r="I14" s="6">
        <f>I13*100/E13</f>
        <v>81.09137055837563</v>
      </c>
      <c r="J14" s="6">
        <f>J13*100/F13</f>
        <v>81.13207547169812</v>
      </c>
      <c r="K14" s="10">
        <v>0</v>
      </c>
      <c r="N14" s="5"/>
    </row>
    <row r="15" spans="1:14" ht="15">
      <c r="A15" s="54"/>
      <c r="B15" s="53">
        <v>5</v>
      </c>
      <c r="C15" s="18" t="s">
        <v>21</v>
      </c>
      <c r="D15" s="25">
        <v>457</v>
      </c>
      <c r="E15" s="7">
        <v>299</v>
      </c>
      <c r="F15" s="7">
        <v>158</v>
      </c>
      <c r="G15" s="9">
        <v>0</v>
      </c>
      <c r="H15" s="22">
        <v>352</v>
      </c>
      <c r="I15" s="7">
        <v>227</v>
      </c>
      <c r="J15" s="7">
        <v>125</v>
      </c>
      <c r="K15" s="9">
        <v>0</v>
      </c>
      <c r="L15" s="3"/>
      <c r="N15" s="5"/>
    </row>
    <row r="16" spans="1:14" s="4" customFormat="1" ht="15">
      <c r="A16" s="52"/>
      <c r="B16" s="53"/>
      <c r="C16" s="18"/>
      <c r="D16" s="8" t="s">
        <v>34</v>
      </c>
      <c r="E16" s="6">
        <f>E15*100/D15</f>
        <v>65.42669584245077</v>
      </c>
      <c r="F16" s="6">
        <f>F15*100/D15</f>
        <v>34.57330415754923</v>
      </c>
      <c r="G16" s="10">
        <f>G15*100/D15</f>
        <v>0</v>
      </c>
      <c r="H16" s="21">
        <f>H15*100/D15</f>
        <v>77.02407002188184</v>
      </c>
      <c r="I16" s="6">
        <f>I15*100/E15</f>
        <v>75.91973244147157</v>
      </c>
      <c r="J16" s="6">
        <f>J15*100/F15</f>
        <v>79.11392405063292</v>
      </c>
      <c r="K16" s="10">
        <v>0</v>
      </c>
      <c r="N16" s="5"/>
    </row>
    <row r="17" spans="1:14" ht="15">
      <c r="A17" s="54"/>
      <c r="B17" s="53">
        <v>6</v>
      </c>
      <c r="C17" s="18" t="s">
        <v>22</v>
      </c>
      <c r="D17" s="25">
        <v>1140</v>
      </c>
      <c r="E17" s="7">
        <v>1000</v>
      </c>
      <c r="F17" s="7">
        <v>140</v>
      </c>
      <c r="G17" s="9">
        <v>0</v>
      </c>
      <c r="H17" s="22">
        <v>888</v>
      </c>
      <c r="I17" s="7">
        <v>781</v>
      </c>
      <c r="J17" s="7">
        <v>107</v>
      </c>
      <c r="K17" s="9">
        <v>0</v>
      </c>
      <c r="L17" s="3"/>
      <c r="N17" s="5"/>
    </row>
    <row r="18" spans="1:14" s="4" customFormat="1" ht="15">
      <c r="A18" s="52"/>
      <c r="B18" s="53"/>
      <c r="C18" s="18"/>
      <c r="D18" s="8" t="s">
        <v>34</v>
      </c>
      <c r="E18" s="6">
        <f>E17*100/D17</f>
        <v>87.71929824561404</v>
      </c>
      <c r="F18" s="6">
        <f>F17*100/D17</f>
        <v>12.280701754385966</v>
      </c>
      <c r="G18" s="10">
        <f>G17*100/D17</f>
        <v>0</v>
      </c>
      <c r="H18" s="21">
        <f>H17*100/D17</f>
        <v>77.89473684210526</v>
      </c>
      <c r="I18" s="6">
        <f>I17*100/E17</f>
        <v>78.1</v>
      </c>
      <c r="J18" s="6">
        <f>J17*100/F17</f>
        <v>76.42857142857143</v>
      </c>
      <c r="K18" s="10">
        <v>0</v>
      </c>
      <c r="N18" s="5"/>
    </row>
    <row r="19" spans="1:14" ht="15">
      <c r="A19" s="54"/>
      <c r="B19" s="53">
        <v>7</v>
      </c>
      <c r="C19" s="18" t="s">
        <v>23</v>
      </c>
      <c r="D19" s="25">
        <v>819</v>
      </c>
      <c r="E19" s="7">
        <v>592</v>
      </c>
      <c r="F19" s="7">
        <v>227</v>
      </c>
      <c r="G19" s="9">
        <v>0</v>
      </c>
      <c r="H19" s="22">
        <v>681</v>
      </c>
      <c r="I19" s="7">
        <v>505</v>
      </c>
      <c r="J19" s="7">
        <v>176</v>
      </c>
      <c r="K19" s="9">
        <v>0</v>
      </c>
      <c r="L19" s="3"/>
      <c r="N19" s="5"/>
    </row>
    <row r="20" spans="1:14" s="4" customFormat="1" ht="15">
      <c r="A20" s="52"/>
      <c r="B20" s="53"/>
      <c r="C20" s="18"/>
      <c r="D20" s="8" t="s">
        <v>34</v>
      </c>
      <c r="E20" s="6">
        <f>E19*100/D19</f>
        <v>72.28327228327228</v>
      </c>
      <c r="F20" s="6">
        <f>F19*100/D19</f>
        <v>27.716727716727718</v>
      </c>
      <c r="G20" s="10">
        <f>G19*100/D19</f>
        <v>0</v>
      </c>
      <c r="H20" s="21">
        <f>H19*100/D19</f>
        <v>83.15018315018315</v>
      </c>
      <c r="I20" s="6">
        <f>I19*100/E19</f>
        <v>85.30405405405405</v>
      </c>
      <c r="J20" s="6">
        <f>J19*100/F19</f>
        <v>77.5330396475771</v>
      </c>
      <c r="K20" s="10">
        <v>0</v>
      </c>
      <c r="N20" s="5"/>
    </row>
    <row r="21" spans="1:14" ht="15">
      <c r="A21" s="54"/>
      <c r="B21" s="53">
        <v>8</v>
      </c>
      <c r="C21" s="18" t="s">
        <v>24</v>
      </c>
      <c r="D21" s="25">
        <v>1094</v>
      </c>
      <c r="E21" s="7">
        <v>954</v>
      </c>
      <c r="F21" s="7">
        <v>139</v>
      </c>
      <c r="G21" s="9">
        <v>1</v>
      </c>
      <c r="H21" s="22">
        <v>856</v>
      </c>
      <c r="I21" s="7">
        <v>746</v>
      </c>
      <c r="J21" s="7">
        <v>110</v>
      </c>
      <c r="K21" s="9">
        <v>0</v>
      </c>
      <c r="L21" s="3"/>
      <c r="N21" s="5"/>
    </row>
    <row r="22" spans="1:14" s="4" customFormat="1" ht="15">
      <c r="A22" s="52"/>
      <c r="B22" s="53"/>
      <c r="C22" s="18"/>
      <c r="D22" s="8" t="s">
        <v>34</v>
      </c>
      <c r="E22" s="6">
        <f>E21*100/D21</f>
        <v>87.20292504570384</v>
      </c>
      <c r="F22" s="6">
        <f>F21*100/D21</f>
        <v>12.705667276051189</v>
      </c>
      <c r="G22" s="10">
        <f>G21*100/D21</f>
        <v>0.09140767824497258</v>
      </c>
      <c r="H22" s="21">
        <f>H21*100/D21</f>
        <v>78.24497257769653</v>
      </c>
      <c r="I22" s="6">
        <f>I21*100/E21</f>
        <v>78.19706498951781</v>
      </c>
      <c r="J22" s="6">
        <f>J21*100/F21</f>
        <v>79.13669064748201</v>
      </c>
      <c r="K22" s="10">
        <f>K21*100/G21</f>
        <v>0</v>
      </c>
      <c r="N22" s="5"/>
    </row>
    <row r="23" spans="1:12" ht="15">
      <c r="A23" s="54"/>
      <c r="B23" s="53">
        <v>9</v>
      </c>
      <c r="C23" s="18" t="s">
        <v>25</v>
      </c>
      <c r="D23" s="25">
        <v>1210</v>
      </c>
      <c r="E23" s="7">
        <v>694</v>
      </c>
      <c r="F23" s="7">
        <v>513</v>
      </c>
      <c r="G23" s="9">
        <v>3</v>
      </c>
      <c r="H23" s="22">
        <v>996</v>
      </c>
      <c r="I23" s="7">
        <v>575</v>
      </c>
      <c r="J23" s="7">
        <v>420</v>
      </c>
      <c r="K23" s="9">
        <v>1</v>
      </c>
      <c r="L23" s="3"/>
    </row>
    <row r="24" spans="1:11" s="4" customFormat="1" ht="15">
      <c r="A24" s="52"/>
      <c r="B24" s="53"/>
      <c r="C24" s="18"/>
      <c r="D24" s="8" t="s">
        <v>34</v>
      </c>
      <c r="E24" s="6">
        <f>E23*100/D23</f>
        <v>57.35537190082645</v>
      </c>
      <c r="F24" s="6">
        <f>F23*100/D23</f>
        <v>42.396694214876035</v>
      </c>
      <c r="G24" s="10">
        <f>G23*100/D23</f>
        <v>0.24793388429752067</v>
      </c>
      <c r="H24" s="21">
        <f>H23*100/D23</f>
        <v>82.31404958677686</v>
      </c>
      <c r="I24" s="6">
        <f>I23*100/E23</f>
        <v>82.85302593659942</v>
      </c>
      <c r="J24" s="6">
        <f>J23*100/F23</f>
        <v>81.87134502923976</v>
      </c>
      <c r="K24" s="10">
        <f>K23*100/G23</f>
        <v>33.333333333333336</v>
      </c>
    </row>
    <row r="25" spans="1:12" ht="15">
      <c r="A25" s="54"/>
      <c r="B25" s="53">
        <v>10</v>
      </c>
      <c r="C25" s="18" t="s">
        <v>26</v>
      </c>
      <c r="D25" s="25">
        <v>699</v>
      </c>
      <c r="E25" s="7">
        <v>638</v>
      </c>
      <c r="F25" s="7">
        <v>61</v>
      </c>
      <c r="G25" s="9">
        <v>0</v>
      </c>
      <c r="H25" s="22">
        <v>526</v>
      </c>
      <c r="I25" s="7">
        <v>479</v>
      </c>
      <c r="J25" s="7">
        <v>47</v>
      </c>
      <c r="K25" s="9">
        <v>0</v>
      </c>
      <c r="L25" s="3"/>
    </row>
    <row r="26" spans="1:11" s="4" customFormat="1" ht="15">
      <c r="A26" s="52"/>
      <c r="B26" s="53"/>
      <c r="C26" s="18"/>
      <c r="D26" s="8" t="s">
        <v>34</v>
      </c>
      <c r="E26" s="6">
        <f>E25*100/D25</f>
        <v>91.27324749642347</v>
      </c>
      <c r="F26" s="6">
        <f>F25*100/D25</f>
        <v>8.726752503576538</v>
      </c>
      <c r="G26" s="10">
        <f>G25*100/D25</f>
        <v>0</v>
      </c>
      <c r="H26" s="21">
        <f>H25*100/D25</f>
        <v>75.25035765379113</v>
      </c>
      <c r="I26" s="6">
        <f>I25*100/E25</f>
        <v>75.07836990595611</v>
      </c>
      <c r="J26" s="6">
        <f>J25*100/F25</f>
        <v>77.04918032786885</v>
      </c>
      <c r="K26" s="10">
        <v>0</v>
      </c>
    </row>
    <row r="27" spans="1:12" ht="15">
      <c r="A27" s="54"/>
      <c r="B27" s="53">
        <v>11</v>
      </c>
      <c r="C27" s="18" t="s">
        <v>27</v>
      </c>
      <c r="D27" s="25">
        <v>1089</v>
      </c>
      <c r="E27" s="7">
        <v>989</v>
      </c>
      <c r="F27" s="7">
        <v>100</v>
      </c>
      <c r="G27" s="9">
        <v>0</v>
      </c>
      <c r="H27" s="22">
        <v>766</v>
      </c>
      <c r="I27" s="7">
        <v>697</v>
      </c>
      <c r="J27" s="7">
        <v>69</v>
      </c>
      <c r="K27" s="9">
        <v>0</v>
      </c>
      <c r="L27" s="3"/>
    </row>
    <row r="28" spans="1:11" s="4" customFormat="1" ht="15">
      <c r="A28" s="52"/>
      <c r="B28" s="53"/>
      <c r="C28" s="18"/>
      <c r="D28" s="8" t="s">
        <v>34</v>
      </c>
      <c r="E28" s="6">
        <f>E27*100/D27</f>
        <v>90.81726354453627</v>
      </c>
      <c r="F28" s="6">
        <f>F27*100/D27</f>
        <v>9.182736455463727</v>
      </c>
      <c r="G28" s="10">
        <f>G27*100/D27</f>
        <v>0</v>
      </c>
      <c r="H28" s="21">
        <f>H27*100/D27</f>
        <v>70.33976124885216</v>
      </c>
      <c r="I28" s="6">
        <f>I27*100/E27</f>
        <v>70.4752275025278</v>
      </c>
      <c r="J28" s="6">
        <f>J27*100/F27</f>
        <v>69</v>
      </c>
      <c r="K28" s="10">
        <v>0</v>
      </c>
    </row>
    <row r="29" spans="1:12" ht="15">
      <c r="A29" s="54"/>
      <c r="B29" s="53">
        <v>12</v>
      </c>
      <c r="C29" s="18" t="s">
        <v>28</v>
      </c>
      <c r="D29" s="25">
        <v>442</v>
      </c>
      <c r="E29" s="7">
        <v>228</v>
      </c>
      <c r="F29" s="7">
        <v>214</v>
      </c>
      <c r="G29" s="9">
        <v>0</v>
      </c>
      <c r="H29" s="22">
        <v>360</v>
      </c>
      <c r="I29" s="7">
        <v>173</v>
      </c>
      <c r="J29" s="7">
        <v>187</v>
      </c>
      <c r="K29" s="9">
        <v>0</v>
      </c>
      <c r="L29" s="3"/>
    </row>
    <row r="30" spans="1:11" s="4" customFormat="1" ht="15">
      <c r="A30" s="52"/>
      <c r="B30" s="53"/>
      <c r="C30" s="18"/>
      <c r="D30" s="8" t="s">
        <v>34</v>
      </c>
      <c r="E30" s="6">
        <f>E29*100/D29</f>
        <v>51.58371040723982</v>
      </c>
      <c r="F30" s="6">
        <f>F29*100/D29</f>
        <v>48.41628959276018</v>
      </c>
      <c r="G30" s="10">
        <f>G29*100/D29</f>
        <v>0</v>
      </c>
      <c r="H30" s="21">
        <f>H29*100/D29</f>
        <v>81.44796380090497</v>
      </c>
      <c r="I30" s="6">
        <f>I29*100/E29</f>
        <v>75.87719298245614</v>
      </c>
      <c r="J30" s="6">
        <f>J29*100/F29</f>
        <v>87.38317757009345</v>
      </c>
      <c r="K30" s="10">
        <v>0</v>
      </c>
    </row>
    <row r="31" spans="1:12" ht="15">
      <c r="A31" s="54"/>
      <c r="B31" s="53">
        <v>13</v>
      </c>
      <c r="C31" s="18" t="s">
        <v>29</v>
      </c>
      <c r="D31" s="25">
        <v>478</v>
      </c>
      <c r="E31" s="7">
        <v>225</v>
      </c>
      <c r="F31" s="7">
        <v>253</v>
      </c>
      <c r="G31" s="9">
        <v>0</v>
      </c>
      <c r="H31" s="22">
        <v>372</v>
      </c>
      <c r="I31" s="7">
        <v>170</v>
      </c>
      <c r="J31" s="7">
        <v>202</v>
      </c>
      <c r="K31" s="9">
        <v>0</v>
      </c>
      <c r="L31" s="3"/>
    </row>
    <row r="32" spans="1:11" s="4" customFormat="1" ht="15">
      <c r="A32" s="52"/>
      <c r="B32" s="53"/>
      <c r="C32" s="18"/>
      <c r="D32" s="8" t="s">
        <v>34</v>
      </c>
      <c r="E32" s="6">
        <f>E31*100/D31</f>
        <v>47.07112970711297</v>
      </c>
      <c r="F32" s="6">
        <f>F31*100/D31</f>
        <v>52.92887029288703</v>
      </c>
      <c r="G32" s="10">
        <f>G31*100/D31</f>
        <v>0</v>
      </c>
      <c r="H32" s="21">
        <f>H31*100/D31</f>
        <v>77.82426778242677</v>
      </c>
      <c r="I32" s="6">
        <f>I31*100/E31</f>
        <v>75.55555555555556</v>
      </c>
      <c r="J32" s="6">
        <f>J31*100/F31</f>
        <v>79.84189723320158</v>
      </c>
      <c r="K32" s="10">
        <v>0</v>
      </c>
    </row>
    <row r="33" spans="1:12" ht="15">
      <c r="A33" s="54"/>
      <c r="B33" s="53">
        <v>14</v>
      </c>
      <c r="C33" s="18" t="s">
        <v>30</v>
      </c>
      <c r="D33" s="25">
        <v>186</v>
      </c>
      <c r="E33" s="7">
        <v>71</v>
      </c>
      <c r="F33" s="7">
        <v>115</v>
      </c>
      <c r="G33" s="9">
        <v>0</v>
      </c>
      <c r="H33" s="22">
        <v>157</v>
      </c>
      <c r="I33" s="7">
        <v>63</v>
      </c>
      <c r="J33" s="7">
        <v>94</v>
      </c>
      <c r="K33" s="9">
        <v>0</v>
      </c>
      <c r="L33" s="3"/>
    </row>
    <row r="34" spans="1:11" s="4" customFormat="1" ht="15">
      <c r="A34" s="52"/>
      <c r="B34" s="53"/>
      <c r="C34" s="18"/>
      <c r="D34" s="8" t="s">
        <v>34</v>
      </c>
      <c r="E34" s="6">
        <f>E33*100/D33</f>
        <v>38.17204301075269</v>
      </c>
      <c r="F34" s="6">
        <f>F33*100/D33</f>
        <v>61.82795698924731</v>
      </c>
      <c r="G34" s="10">
        <f>G33*100/D33</f>
        <v>0</v>
      </c>
      <c r="H34" s="21">
        <f>H33*100/D33</f>
        <v>84.40860215053763</v>
      </c>
      <c r="I34" s="6">
        <f>I33*100/E33</f>
        <v>88.73239436619718</v>
      </c>
      <c r="J34" s="6">
        <f>J33*100/F33</f>
        <v>81.73913043478261</v>
      </c>
      <c r="K34" s="10">
        <v>0</v>
      </c>
    </row>
    <row r="35" spans="1:12" ht="15">
      <c r="A35" s="54"/>
      <c r="B35" s="53">
        <v>15</v>
      </c>
      <c r="C35" s="18" t="s">
        <v>31</v>
      </c>
      <c r="D35" s="25">
        <v>1696</v>
      </c>
      <c r="E35" s="7">
        <v>1048</v>
      </c>
      <c r="F35" s="7">
        <v>640</v>
      </c>
      <c r="G35" s="9">
        <v>8</v>
      </c>
      <c r="H35" s="22">
        <v>1386</v>
      </c>
      <c r="I35" s="7">
        <v>866</v>
      </c>
      <c r="J35" s="7">
        <v>515</v>
      </c>
      <c r="K35" s="9">
        <v>5</v>
      </c>
      <c r="L35" s="3"/>
    </row>
    <row r="36" spans="1:11" s="4" customFormat="1" ht="15">
      <c r="A36" s="52"/>
      <c r="B36" s="53"/>
      <c r="C36" s="18"/>
      <c r="D36" s="8" t="s">
        <v>34</v>
      </c>
      <c r="E36" s="6">
        <f>E35*100/D35</f>
        <v>61.79245283018868</v>
      </c>
      <c r="F36" s="6">
        <f>F35*100/D35</f>
        <v>37.735849056603776</v>
      </c>
      <c r="G36" s="10">
        <f>G35*100/D35</f>
        <v>0.4716981132075472</v>
      </c>
      <c r="H36" s="21">
        <f>H35*100/D35</f>
        <v>81.72169811320755</v>
      </c>
      <c r="I36" s="6">
        <f>I35*100/E35</f>
        <v>82.63358778625954</v>
      </c>
      <c r="J36" s="6">
        <f>J35*100/F35</f>
        <v>80.46875</v>
      </c>
      <c r="K36" s="10">
        <f>K35*100/G35</f>
        <v>62.5</v>
      </c>
    </row>
    <row r="37" spans="1:12" ht="15">
      <c r="A37" s="54"/>
      <c r="B37" s="53">
        <v>16</v>
      </c>
      <c r="C37" s="18" t="s">
        <v>32</v>
      </c>
      <c r="D37" s="25">
        <v>3055</v>
      </c>
      <c r="E37" s="7">
        <v>2015</v>
      </c>
      <c r="F37" s="7">
        <v>1031</v>
      </c>
      <c r="G37" s="9">
        <v>9</v>
      </c>
      <c r="H37" s="22">
        <v>2444</v>
      </c>
      <c r="I37" s="7">
        <v>1577</v>
      </c>
      <c r="J37" s="7">
        <v>860</v>
      </c>
      <c r="K37" s="9">
        <v>7</v>
      </c>
      <c r="L37" s="3"/>
    </row>
    <row r="38" spans="1:11" s="4" customFormat="1" ht="15">
      <c r="A38" s="52"/>
      <c r="B38" s="53"/>
      <c r="C38" s="18"/>
      <c r="D38" s="8" t="s">
        <v>34</v>
      </c>
      <c r="E38" s="6">
        <f>E37*100/D37</f>
        <v>65.95744680851064</v>
      </c>
      <c r="F38" s="6">
        <f>F37*100/D37</f>
        <v>33.747954173486086</v>
      </c>
      <c r="G38" s="10">
        <f>G37*100/D37</f>
        <v>0.2945990180032733</v>
      </c>
      <c r="H38" s="21">
        <f>H37*100/D37</f>
        <v>80</v>
      </c>
      <c r="I38" s="6">
        <f>I37*100/E37</f>
        <v>78.26302729528535</v>
      </c>
      <c r="J38" s="6">
        <f>J37*100/F37</f>
        <v>83.4141610087294</v>
      </c>
      <c r="K38" s="10">
        <f>K37*100/G37</f>
        <v>77.77777777777777</v>
      </c>
    </row>
    <row r="39" spans="1:12" ht="15">
      <c r="A39" s="54"/>
      <c r="B39" s="53">
        <v>17</v>
      </c>
      <c r="C39" s="18" t="s">
        <v>33</v>
      </c>
      <c r="D39" s="25">
        <v>4786</v>
      </c>
      <c r="E39" s="7">
        <v>4246</v>
      </c>
      <c r="F39" s="7">
        <v>538</v>
      </c>
      <c r="G39" s="9">
        <v>2</v>
      </c>
      <c r="H39" s="22">
        <v>3883</v>
      </c>
      <c r="I39" s="7">
        <v>3449</v>
      </c>
      <c r="J39" s="7">
        <v>434</v>
      </c>
      <c r="K39" s="9">
        <v>0</v>
      </c>
      <c r="L39" s="3"/>
    </row>
    <row r="40" spans="1:11" s="4" customFormat="1" ht="15.75" thickBot="1">
      <c r="A40" s="55"/>
      <c r="B40" s="56"/>
      <c r="C40" s="19"/>
      <c r="D40" s="15" t="s">
        <v>34</v>
      </c>
      <c r="E40" s="11">
        <f>E39*100/D39</f>
        <v>88.71709151692436</v>
      </c>
      <c r="F40" s="11">
        <f>F39*100/D39</f>
        <v>11.24111993313832</v>
      </c>
      <c r="G40" s="12">
        <f>G39*100/D39</f>
        <v>0.041788549937317176</v>
      </c>
      <c r="H40" s="23">
        <f>H39*100/D39</f>
        <v>81.1324697033013</v>
      </c>
      <c r="I40" s="11">
        <f>I39*100/E39</f>
        <v>81.22939236928875</v>
      </c>
      <c r="J40" s="11">
        <f>J39*100/F39</f>
        <v>80.66914498141264</v>
      </c>
      <c r="K40" s="12">
        <f>K39*100/G39</f>
        <v>0</v>
      </c>
    </row>
    <row r="41" spans="2:11" ht="14.25">
      <c r="B41" s="75" t="s">
        <v>13</v>
      </c>
      <c r="C41" s="76"/>
      <c r="D41" s="26">
        <v>19645</v>
      </c>
      <c r="E41" s="27">
        <v>14896</v>
      </c>
      <c r="F41" s="27">
        <v>4725</v>
      </c>
      <c r="G41" s="28">
        <v>24</v>
      </c>
      <c r="H41" s="29">
        <v>15576</v>
      </c>
      <c r="I41" s="27">
        <v>11741</v>
      </c>
      <c r="J41" s="27">
        <v>3821</v>
      </c>
      <c r="K41" s="28">
        <v>14</v>
      </c>
    </row>
    <row r="42" spans="2:11" ht="15" thickBot="1">
      <c r="B42" s="77"/>
      <c r="C42" s="78"/>
      <c r="D42" s="30" t="s">
        <v>34</v>
      </c>
      <c r="E42" s="31">
        <f>E41*100/D41</f>
        <v>75.8259099007381</v>
      </c>
      <c r="F42" s="31">
        <f>F41*100/D41</f>
        <v>24.051921608551794</v>
      </c>
      <c r="G42" s="32">
        <f>G41*100/D41</f>
        <v>0.12216849071010435</v>
      </c>
      <c r="H42" s="33">
        <f>H41*100/D41</f>
        <v>79.28735047085773</v>
      </c>
      <c r="I42" s="31">
        <f>I41*100/E41</f>
        <v>78.81981740064447</v>
      </c>
      <c r="J42" s="31">
        <f>J41*100/F41</f>
        <v>80.86772486772487</v>
      </c>
      <c r="K42" s="32">
        <f>K41*100/G41</f>
        <v>58.333333333333336</v>
      </c>
    </row>
  </sheetData>
  <sheetProtection/>
  <mergeCells count="11">
    <mergeCell ref="H3:K3"/>
    <mergeCell ref="B5:B6"/>
    <mergeCell ref="H5:K5"/>
    <mergeCell ref="C5:C6"/>
    <mergeCell ref="B41:C42"/>
    <mergeCell ref="D5:G5"/>
    <mergeCell ref="A1:K1"/>
    <mergeCell ref="A2:K2"/>
    <mergeCell ref="D3:G3"/>
    <mergeCell ref="C3:C4"/>
    <mergeCell ref="B3:B4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25390625" style="0" customWidth="1"/>
    <col min="2" max="2" width="18.75390625" style="0" customWidth="1"/>
    <col min="3" max="3" width="11.125" style="0" customWidth="1"/>
    <col min="7" max="7" width="10.375" style="0" customWidth="1"/>
  </cols>
  <sheetData>
    <row r="1" spans="1:10" ht="42" customHeight="1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9" customHeight="1" thickBot="1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 thickBot="1">
      <c r="A3" s="68" t="s">
        <v>0</v>
      </c>
      <c r="B3" s="73" t="s">
        <v>6</v>
      </c>
      <c r="C3" s="83" t="s">
        <v>7</v>
      </c>
      <c r="D3" s="84"/>
      <c r="E3" s="84"/>
      <c r="F3" s="85"/>
      <c r="G3" s="88" t="s">
        <v>8</v>
      </c>
      <c r="H3" s="84"/>
      <c r="I3" s="84"/>
      <c r="J3" s="85"/>
    </row>
    <row r="4" spans="1:10" ht="15" thickBot="1">
      <c r="A4" s="87"/>
      <c r="B4" s="86"/>
      <c r="C4" s="24" t="s">
        <v>5</v>
      </c>
      <c r="D4" s="13" t="s">
        <v>9</v>
      </c>
      <c r="E4" s="13" t="s">
        <v>10</v>
      </c>
      <c r="F4" s="14" t="s">
        <v>14</v>
      </c>
      <c r="G4" s="20" t="s">
        <v>5</v>
      </c>
      <c r="H4" s="13" t="s">
        <v>9</v>
      </c>
      <c r="I4" s="13" t="s">
        <v>10</v>
      </c>
      <c r="J4" s="14" t="s">
        <v>14</v>
      </c>
    </row>
    <row r="5" spans="1:10" ht="15" thickBot="1">
      <c r="A5" s="68" t="s">
        <v>0</v>
      </c>
      <c r="B5" s="73" t="s">
        <v>1</v>
      </c>
      <c r="C5" s="79" t="s">
        <v>2</v>
      </c>
      <c r="D5" s="71"/>
      <c r="E5" s="71"/>
      <c r="F5" s="72"/>
      <c r="G5" s="70" t="s">
        <v>3</v>
      </c>
      <c r="H5" s="71"/>
      <c r="I5" s="71"/>
      <c r="J5" s="72"/>
    </row>
    <row r="6" spans="1:10" ht="15" thickBot="1">
      <c r="A6" s="69"/>
      <c r="B6" s="74"/>
      <c r="C6" s="35" t="s">
        <v>4</v>
      </c>
      <c r="D6" s="36" t="s">
        <v>11</v>
      </c>
      <c r="E6" s="36" t="s">
        <v>12</v>
      </c>
      <c r="F6" s="37" t="s">
        <v>15</v>
      </c>
      <c r="G6" s="38" t="s">
        <v>4</v>
      </c>
      <c r="H6" s="36" t="s">
        <v>11</v>
      </c>
      <c r="I6" s="36" t="s">
        <v>12</v>
      </c>
      <c r="J6" s="37" t="s">
        <v>15</v>
      </c>
    </row>
    <row r="7" spans="1:10" ht="15">
      <c r="A7" s="46">
        <v>6</v>
      </c>
      <c r="B7" s="47" t="s">
        <v>22</v>
      </c>
      <c r="C7" s="40">
        <v>1</v>
      </c>
      <c r="D7" s="41">
        <v>1</v>
      </c>
      <c r="E7" s="41">
        <v>0</v>
      </c>
      <c r="F7" s="51">
        <v>0</v>
      </c>
      <c r="G7" s="44">
        <v>1</v>
      </c>
      <c r="H7" s="41">
        <v>1</v>
      </c>
      <c r="I7" s="41">
        <v>0</v>
      </c>
      <c r="J7" s="51">
        <v>0</v>
      </c>
    </row>
    <row r="8" spans="1:10" ht="15">
      <c r="A8" s="16"/>
      <c r="B8" s="18"/>
      <c r="C8" s="8" t="s">
        <v>34</v>
      </c>
      <c r="D8" s="6">
        <f>D7*100/C7</f>
        <v>100</v>
      </c>
      <c r="E8" s="6">
        <f>E7*100/C7</f>
        <v>0</v>
      </c>
      <c r="F8" s="10">
        <f>F7*100/C7</f>
        <v>0</v>
      </c>
      <c r="G8" s="21">
        <f>G7*100/C7</f>
        <v>100</v>
      </c>
      <c r="H8" s="6">
        <f>H7*100/D7</f>
        <v>100</v>
      </c>
      <c r="I8" s="6">
        <v>0</v>
      </c>
      <c r="J8" s="10">
        <v>0</v>
      </c>
    </row>
    <row r="9" spans="1:10" ht="15">
      <c r="A9" s="16">
        <v>8</v>
      </c>
      <c r="B9" s="18" t="s">
        <v>24</v>
      </c>
      <c r="C9" s="8">
        <v>1</v>
      </c>
      <c r="D9" s="39">
        <v>1</v>
      </c>
      <c r="E9" s="39">
        <v>0</v>
      </c>
      <c r="F9" s="53">
        <v>0</v>
      </c>
      <c r="G9" s="45">
        <v>1</v>
      </c>
      <c r="H9" s="39">
        <v>1</v>
      </c>
      <c r="I9" s="39">
        <v>0</v>
      </c>
      <c r="J9" s="53">
        <v>0</v>
      </c>
    </row>
    <row r="10" spans="1:10" ht="15">
      <c r="A10" s="16"/>
      <c r="B10" s="18"/>
      <c r="C10" s="8" t="s">
        <v>34</v>
      </c>
      <c r="D10" s="6">
        <f>D9*100/C9</f>
        <v>100</v>
      </c>
      <c r="E10" s="6">
        <f>E9*100/C9</f>
        <v>0</v>
      </c>
      <c r="F10" s="10">
        <f>F9*100/C9</f>
        <v>0</v>
      </c>
      <c r="G10" s="21">
        <f>G9*100/C9</f>
        <v>100</v>
      </c>
      <c r="H10" s="6">
        <f>H9*100/D9</f>
        <v>100</v>
      </c>
      <c r="I10" s="6">
        <v>0</v>
      </c>
      <c r="J10" s="10">
        <v>0</v>
      </c>
    </row>
    <row r="11" spans="1:10" ht="15">
      <c r="A11" s="16">
        <v>9</v>
      </c>
      <c r="B11" s="18" t="s">
        <v>25</v>
      </c>
      <c r="C11" s="8">
        <v>1</v>
      </c>
      <c r="D11" s="39">
        <v>1</v>
      </c>
      <c r="E11" s="39">
        <v>0</v>
      </c>
      <c r="F11" s="53">
        <v>0</v>
      </c>
      <c r="G11" s="45">
        <v>1</v>
      </c>
      <c r="H11" s="39">
        <v>1</v>
      </c>
      <c r="I11" s="39">
        <v>0</v>
      </c>
      <c r="J11" s="53">
        <v>0</v>
      </c>
    </row>
    <row r="12" spans="1:10" ht="15">
      <c r="A12" s="16"/>
      <c r="B12" s="18"/>
      <c r="C12" s="8" t="s">
        <v>34</v>
      </c>
      <c r="D12" s="6">
        <f>D11*100/C11</f>
        <v>100</v>
      </c>
      <c r="E12" s="6">
        <f>E11*100/C11</f>
        <v>0</v>
      </c>
      <c r="F12" s="10">
        <f>F11*100/C11</f>
        <v>0</v>
      </c>
      <c r="G12" s="21">
        <f>G11*100/C11</f>
        <v>100</v>
      </c>
      <c r="H12" s="6">
        <f>H11*100/D11</f>
        <v>100</v>
      </c>
      <c r="I12" s="6">
        <v>0</v>
      </c>
      <c r="J12" s="10">
        <v>0</v>
      </c>
    </row>
    <row r="13" spans="1:10" ht="15">
      <c r="A13" s="16">
        <v>12</v>
      </c>
      <c r="B13" s="18" t="s">
        <v>28</v>
      </c>
      <c r="C13" s="8">
        <v>2</v>
      </c>
      <c r="D13" s="39">
        <v>1</v>
      </c>
      <c r="E13" s="39">
        <v>1</v>
      </c>
      <c r="F13" s="53">
        <v>0</v>
      </c>
      <c r="G13" s="45">
        <v>2</v>
      </c>
      <c r="H13" s="39">
        <v>1</v>
      </c>
      <c r="I13" s="39">
        <v>1</v>
      </c>
      <c r="J13" s="53">
        <v>0</v>
      </c>
    </row>
    <row r="14" spans="1:10" ht="15">
      <c r="A14" s="16"/>
      <c r="B14" s="18"/>
      <c r="C14" s="8" t="s">
        <v>34</v>
      </c>
      <c r="D14" s="6">
        <f>D13*100/C13</f>
        <v>50</v>
      </c>
      <c r="E14" s="6">
        <f>E13*100/C13</f>
        <v>50</v>
      </c>
      <c r="F14" s="10">
        <f>F13*100/C13</f>
        <v>0</v>
      </c>
      <c r="G14" s="21">
        <f>G13*100/C13</f>
        <v>100</v>
      </c>
      <c r="H14" s="6">
        <f>H13*100/D13</f>
        <v>100</v>
      </c>
      <c r="I14" s="6">
        <f>I13*100/E13</f>
        <v>100</v>
      </c>
      <c r="J14" s="10">
        <v>0</v>
      </c>
    </row>
    <row r="15" spans="1:10" ht="15">
      <c r="A15" s="16">
        <v>15</v>
      </c>
      <c r="B15" s="18" t="s">
        <v>31</v>
      </c>
      <c r="C15" s="8">
        <v>10</v>
      </c>
      <c r="D15" s="39">
        <v>6</v>
      </c>
      <c r="E15" s="39">
        <v>4</v>
      </c>
      <c r="F15" s="53">
        <v>0</v>
      </c>
      <c r="G15" s="45">
        <v>10</v>
      </c>
      <c r="H15" s="39">
        <v>6</v>
      </c>
      <c r="I15" s="39">
        <v>4</v>
      </c>
      <c r="J15" s="53">
        <v>0</v>
      </c>
    </row>
    <row r="16" spans="1:10" ht="15">
      <c r="A16" s="16"/>
      <c r="B16" s="18"/>
      <c r="C16" s="8" t="s">
        <v>34</v>
      </c>
      <c r="D16" s="6">
        <f>D15*100/C15</f>
        <v>60</v>
      </c>
      <c r="E16" s="6">
        <f>E15*100/C15</f>
        <v>40</v>
      </c>
      <c r="F16" s="10">
        <f>F15*100/C15</f>
        <v>0</v>
      </c>
      <c r="G16" s="21">
        <f>G15*100/C15</f>
        <v>100</v>
      </c>
      <c r="H16" s="6">
        <f>H15*100/D15</f>
        <v>100</v>
      </c>
      <c r="I16" s="6">
        <f>I15*100/E15</f>
        <v>100</v>
      </c>
      <c r="J16" s="10">
        <v>0</v>
      </c>
    </row>
    <row r="17" spans="1:10" ht="15">
      <c r="A17" s="16">
        <v>16</v>
      </c>
      <c r="B17" s="18" t="s">
        <v>32</v>
      </c>
      <c r="C17" s="8">
        <v>1</v>
      </c>
      <c r="D17" s="39">
        <v>1</v>
      </c>
      <c r="E17" s="39">
        <v>0</v>
      </c>
      <c r="F17" s="53">
        <v>0</v>
      </c>
      <c r="G17" s="45">
        <v>1</v>
      </c>
      <c r="H17" s="39">
        <v>1</v>
      </c>
      <c r="I17" s="39">
        <v>0</v>
      </c>
      <c r="J17" s="53">
        <v>0</v>
      </c>
    </row>
    <row r="18" spans="1:10" ht="15.75" thickBot="1">
      <c r="A18" s="17"/>
      <c r="B18" s="19"/>
      <c r="C18" s="15" t="s">
        <v>34</v>
      </c>
      <c r="D18" s="11">
        <f>D17*100/C17</f>
        <v>100</v>
      </c>
      <c r="E18" s="11">
        <f>E17*100/C17</f>
        <v>0</v>
      </c>
      <c r="F18" s="12">
        <f>F17*100/C17</f>
        <v>0</v>
      </c>
      <c r="G18" s="23">
        <f>G17*100/C17</f>
        <v>100</v>
      </c>
      <c r="H18" s="11">
        <f>H17*100/D17</f>
        <v>100</v>
      </c>
      <c r="I18" s="11">
        <v>0</v>
      </c>
      <c r="J18" s="12">
        <v>0</v>
      </c>
    </row>
    <row r="19" spans="1:10" ht="14.25">
      <c r="A19" s="75" t="s">
        <v>13</v>
      </c>
      <c r="B19" s="76"/>
      <c r="C19" s="57">
        <v>16</v>
      </c>
      <c r="D19" s="58">
        <v>11</v>
      </c>
      <c r="E19" s="58">
        <v>5</v>
      </c>
      <c r="F19" s="59">
        <v>0</v>
      </c>
      <c r="G19" s="60">
        <v>16</v>
      </c>
      <c r="H19" s="58">
        <v>11</v>
      </c>
      <c r="I19" s="58">
        <v>5</v>
      </c>
      <c r="J19" s="59">
        <v>0</v>
      </c>
    </row>
    <row r="20" spans="1:10" ht="15" thickBot="1">
      <c r="A20" s="77"/>
      <c r="B20" s="78"/>
      <c r="C20" s="30" t="s">
        <v>34</v>
      </c>
      <c r="D20" s="31">
        <f>D19*100/C19</f>
        <v>68.75</v>
      </c>
      <c r="E20" s="31">
        <f>E19*100/C19</f>
        <v>31.25</v>
      </c>
      <c r="F20" s="32">
        <f>F19*100/C19</f>
        <v>0</v>
      </c>
      <c r="G20" s="33">
        <f>G19*100/C19</f>
        <v>100</v>
      </c>
      <c r="H20" s="31">
        <f>H19*100/D19</f>
        <v>100</v>
      </c>
      <c r="I20" s="31">
        <f>I19*100/E19</f>
        <v>100</v>
      </c>
      <c r="J20" s="32">
        <v>0</v>
      </c>
    </row>
  </sheetData>
  <sheetProtection/>
  <mergeCells count="11">
    <mergeCell ref="G3:J3"/>
    <mergeCell ref="A5:A6"/>
    <mergeCell ref="B5:B6"/>
    <mergeCell ref="C5:F5"/>
    <mergeCell ref="G5:J5"/>
    <mergeCell ref="A19:B20"/>
    <mergeCell ref="A1:J1"/>
    <mergeCell ref="A2:J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0.00390625" style="0" customWidth="1"/>
    <col min="7" max="7" width="9.875" style="0" customWidth="1"/>
  </cols>
  <sheetData>
    <row r="1" spans="1:10" ht="39" customHeight="1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42" customHeight="1" thickBo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 thickBot="1">
      <c r="A3" s="68" t="s">
        <v>0</v>
      </c>
      <c r="B3" s="73" t="s">
        <v>6</v>
      </c>
      <c r="C3" s="83" t="s">
        <v>7</v>
      </c>
      <c r="D3" s="84"/>
      <c r="E3" s="84"/>
      <c r="F3" s="85"/>
      <c r="G3" s="88" t="s">
        <v>8</v>
      </c>
      <c r="H3" s="84"/>
      <c r="I3" s="84"/>
      <c r="J3" s="85"/>
    </row>
    <row r="4" spans="1:10" ht="29.25" thickBot="1">
      <c r="A4" s="69"/>
      <c r="B4" s="74"/>
      <c r="C4" s="61" t="s">
        <v>5</v>
      </c>
      <c r="D4" s="62" t="s">
        <v>9</v>
      </c>
      <c r="E4" s="62" t="s">
        <v>10</v>
      </c>
      <c r="F4" s="63" t="s">
        <v>14</v>
      </c>
      <c r="G4" s="64" t="s">
        <v>5</v>
      </c>
      <c r="H4" s="62" t="s">
        <v>9</v>
      </c>
      <c r="I4" s="62" t="s">
        <v>10</v>
      </c>
      <c r="J4" s="63" t="s">
        <v>14</v>
      </c>
    </row>
    <row r="5" spans="1:10" ht="15" thickBot="1">
      <c r="A5" s="68" t="s">
        <v>0</v>
      </c>
      <c r="B5" s="73" t="s">
        <v>1</v>
      </c>
      <c r="C5" s="79" t="s">
        <v>2</v>
      </c>
      <c r="D5" s="71"/>
      <c r="E5" s="71"/>
      <c r="F5" s="72"/>
      <c r="G5" s="70" t="s">
        <v>3</v>
      </c>
      <c r="H5" s="71"/>
      <c r="I5" s="71"/>
      <c r="J5" s="72"/>
    </row>
    <row r="6" spans="1:10" ht="14.25">
      <c r="A6" s="90"/>
      <c r="B6" s="91"/>
      <c r="C6" s="34" t="s">
        <v>4</v>
      </c>
      <c r="D6" s="65" t="s">
        <v>11</v>
      </c>
      <c r="E6" s="65" t="s">
        <v>12</v>
      </c>
      <c r="F6" s="66" t="s">
        <v>15</v>
      </c>
      <c r="G6" s="67" t="s">
        <v>4</v>
      </c>
      <c r="H6" s="65" t="s">
        <v>11</v>
      </c>
      <c r="I6" s="65" t="s">
        <v>12</v>
      </c>
      <c r="J6" s="66" t="s">
        <v>15</v>
      </c>
    </row>
    <row r="7" spans="1:10" ht="15">
      <c r="A7" s="16">
        <v>2</v>
      </c>
      <c r="B7" s="18" t="s">
        <v>18</v>
      </c>
      <c r="C7" s="8">
        <v>5</v>
      </c>
      <c r="D7" s="39">
        <v>4</v>
      </c>
      <c r="E7" s="39">
        <v>1</v>
      </c>
      <c r="F7" s="53">
        <v>0</v>
      </c>
      <c r="G7" s="45">
        <v>5</v>
      </c>
      <c r="H7" s="39">
        <v>4</v>
      </c>
      <c r="I7" s="39">
        <v>1</v>
      </c>
      <c r="J7" s="53">
        <v>0</v>
      </c>
    </row>
    <row r="8" spans="1:10" ht="15">
      <c r="A8" s="16"/>
      <c r="B8" s="18"/>
      <c r="C8" s="8" t="s">
        <v>34</v>
      </c>
      <c r="D8" s="6">
        <f>D7*100/C7</f>
        <v>80</v>
      </c>
      <c r="E8" s="6">
        <f>E7*100/C7</f>
        <v>20</v>
      </c>
      <c r="F8" s="10">
        <f>F7*100/C7</f>
        <v>0</v>
      </c>
      <c r="G8" s="21">
        <f>G7*100/C7</f>
        <v>100</v>
      </c>
      <c r="H8" s="6">
        <f>H7*100/D7</f>
        <v>100</v>
      </c>
      <c r="I8" s="6">
        <f>I7*100/E7</f>
        <v>100</v>
      </c>
      <c r="J8" s="10">
        <v>0</v>
      </c>
    </row>
    <row r="9" spans="1:10" ht="15">
      <c r="A9" s="16">
        <v>5</v>
      </c>
      <c r="B9" s="18" t="s">
        <v>21</v>
      </c>
      <c r="C9" s="8">
        <v>1</v>
      </c>
      <c r="D9" s="39">
        <v>1</v>
      </c>
      <c r="E9" s="39">
        <v>0</v>
      </c>
      <c r="F9" s="53">
        <v>0</v>
      </c>
      <c r="G9" s="45">
        <v>1</v>
      </c>
      <c r="H9" s="39">
        <v>1</v>
      </c>
      <c r="I9" s="39">
        <v>0</v>
      </c>
      <c r="J9" s="53">
        <v>0</v>
      </c>
    </row>
    <row r="10" spans="1:10" ht="15">
      <c r="A10" s="16"/>
      <c r="B10" s="18"/>
      <c r="C10" s="8" t="s">
        <v>34</v>
      </c>
      <c r="D10" s="6">
        <f>D9*100/C9</f>
        <v>100</v>
      </c>
      <c r="E10" s="6">
        <f>E9*100/C9</f>
        <v>0</v>
      </c>
      <c r="F10" s="10">
        <f>F9*100/C9</f>
        <v>0</v>
      </c>
      <c r="G10" s="21">
        <f>G9*100/C9</f>
        <v>100</v>
      </c>
      <c r="H10" s="6">
        <f>H9*100/D9</f>
        <v>100</v>
      </c>
      <c r="I10" s="6">
        <v>0</v>
      </c>
      <c r="J10" s="10">
        <v>0</v>
      </c>
    </row>
    <row r="11" spans="1:10" ht="15">
      <c r="A11" s="16">
        <v>6</v>
      </c>
      <c r="B11" s="18" t="s">
        <v>22</v>
      </c>
      <c r="C11" s="8">
        <v>4</v>
      </c>
      <c r="D11" s="39">
        <v>4</v>
      </c>
      <c r="E11" s="39">
        <v>0</v>
      </c>
      <c r="F11" s="53">
        <v>0</v>
      </c>
      <c r="G11" s="45">
        <v>4</v>
      </c>
      <c r="H11" s="39">
        <v>4</v>
      </c>
      <c r="I11" s="39">
        <v>0</v>
      </c>
      <c r="J11" s="53">
        <v>0</v>
      </c>
    </row>
    <row r="12" spans="1:10" ht="15">
      <c r="A12" s="16"/>
      <c r="B12" s="18"/>
      <c r="C12" s="8" t="s">
        <v>34</v>
      </c>
      <c r="D12" s="6">
        <f>D11*100/C11</f>
        <v>100</v>
      </c>
      <c r="E12" s="6">
        <f>E11*100/C11</f>
        <v>0</v>
      </c>
      <c r="F12" s="10">
        <f>F11*100/C11</f>
        <v>0</v>
      </c>
      <c r="G12" s="21">
        <f>G11*100/C11</f>
        <v>100</v>
      </c>
      <c r="H12" s="6">
        <f>H11*100/D11</f>
        <v>100</v>
      </c>
      <c r="I12" s="6">
        <v>0</v>
      </c>
      <c r="J12" s="10">
        <v>0</v>
      </c>
    </row>
    <row r="13" spans="1:10" ht="15">
      <c r="A13" s="16">
        <v>7</v>
      </c>
      <c r="B13" s="18" t="s">
        <v>23</v>
      </c>
      <c r="C13" s="8">
        <v>8</v>
      </c>
      <c r="D13" s="39">
        <v>4</v>
      </c>
      <c r="E13" s="39">
        <v>4</v>
      </c>
      <c r="F13" s="53">
        <v>0</v>
      </c>
      <c r="G13" s="45">
        <v>8</v>
      </c>
      <c r="H13" s="39">
        <v>4</v>
      </c>
      <c r="I13" s="39">
        <v>4</v>
      </c>
      <c r="J13" s="53">
        <v>0</v>
      </c>
    </row>
    <row r="14" spans="1:10" ht="15">
      <c r="A14" s="16"/>
      <c r="B14" s="18"/>
      <c r="C14" s="8" t="s">
        <v>34</v>
      </c>
      <c r="D14" s="6">
        <f>D13*100/C13</f>
        <v>50</v>
      </c>
      <c r="E14" s="6">
        <f>E13*100/C13</f>
        <v>50</v>
      </c>
      <c r="F14" s="10">
        <f>F13*100/C13</f>
        <v>0</v>
      </c>
      <c r="G14" s="21">
        <f>G13*100/C13</f>
        <v>100</v>
      </c>
      <c r="H14" s="6">
        <f>H13*100/D13</f>
        <v>100</v>
      </c>
      <c r="I14" s="6">
        <f>I13*100/E13</f>
        <v>100</v>
      </c>
      <c r="J14" s="10">
        <v>0</v>
      </c>
    </row>
    <row r="15" spans="1:10" ht="15">
      <c r="A15" s="16">
        <v>8</v>
      </c>
      <c r="B15" s="18" t="s">
        <v>24</v>
      </c>
      <c r="C15" s="8">
        <v>39</v>
      </c>
      <c r="D15" s="39">
        <v>33</v>
      </c>
      <c r="E15" s="39">
        <v>6</v>
      </c>
      <c r="F15" s="53">
        <v>0</v>
      </c>
      <c r="G15" s="45">
        <v>39</v>
      </c>
      <c r="H15" s="39">
        <v>33</v>
      </c>
      <c r="I15" s="39">
        <v>6</v>
      </c>
      <c r="J15" s="53">
        <v>0</v>
      </c>
    </row>
    <row r="16" spans="1:10" ht="15">
      <c r="A16" s="16"/>
      <c r="B16" s="18"/>
      <c r="C16" s="8" t="s">
        <v>34</v>
      </c>
      <c r="D16" s="6">
        <f>D15*100/C15</f>
        <v>84.61538461538461</v>
      </c>
      <c r="E16" s="6">
        <f>E15*100/C15</f>
        <v>15.384615384615385</v>
      </c>
      <c r="F16" s="10">
        <f>F15*100/C15</f>
        <v>0</v>
      </c>
      <c r="G16" s="21">
        <f>G15*100/C15</f>
        <v>100</v>
      </c>
      <c r="H16" s="6">
        <f>H15*100/D15</f>
        <v>100</v>
      </c>
      <c r="I16" s="6">
        <f>I15*100/E15</f>
        <v>100</v>
      </c>
      <c r="J16" s="10">
        <v>0</v>
      </c>
    </row>
    <row r="17" spans="1:10" ht="15">
      <c r="A17" s="16">
        <v>9</v>
      </c>
      <c r="B17" s="18" t="s">
        <v>25</v>
      </c>
      <c r="C17" s="8">
        <v>4</v>
      </c>
      <c r="D17" s="39">
        <v>1</v>
      </c>
      <c r="E17" s="39">
        <v>3</v>
      </c>
      <c r="F17" s="53">
        <v>0</v>
      </c>
      <c r="G17" s="45">
        <v>4</v>
      </c>
      <c r="H17" s="39">
        <v>1</v>
      </c>
      <c r="I17" s="39">
        <v>3</v>
      </c>
      <c r="J17" s="53">
        <v>0</v>
      </c>
    </row>
    <row r="18" spans="1:10" ht="15">
      <c r="A18" s="16"/>
      <c r="B18" s="18"/>
      <c r="C18" s="8" t="s">
        <v>34</v>
      </c>
      <c r="D18" s="6">
        <f>D17*100/C17</f>
        <v>25</v>
      </c>
      <c r="E18" s="6">
        <f>E17*100/C17</f>
        <v>75</v>
      </c>
      <c r="F18" s="10">
        <f>F17*100/C17</f>
        <v>0</v>
      </c>
      <c r="G18" s="21">
        <f>G17*100/C17</f>
        <v>100</v>
      </c>
      <c r="H18" s="6">
        <f>H17*100/D17</f>
        <v>100</v>
      </c>
      <c r="I18" s="6">
        <f>I17*100/E17</f>
        <v>100</v>
      </c>
      <c r="J18" s="10">
        <v>0</v>
      </c>
    </row>
    <row r="19" spans="1:10" ht="15">
      <c r="A19" s="16">
        <v>10</v>
      </c>
      <c r="B19" s="18" t="s">
        <v>26</v>
      </c>
      <c r="C19" s="8">
        <v>3</v>
      </c>
      <c r="D19" s="39">
        <v>3</v>
      </c>
      <c r="E19" s="39">
        <v>0</v>
      </c>
      <c r="F19" s="53">
        <v>0</v>
      </c>
      <c r="G19" s="45">
        <v>3</v>
      </c>
      <c r="H19" s="39">
        <v>3</v>
      </c>
      <c r="I19" s="39">
        <v>0</v>
      </c>
      <c r="J19" s="53">
        <v>0</v>
      </c>
    </row>
    <row r="20" spans="1:10" ht="15">
      <c r="A20" s="16"/>
      <c r="B20" s="18"/>
      <c r="C20" s="8" t="s">
        <v>34</v>
      </c>
      <c r="D20" s="6">
        <f>D19*100/C19</f>
        <v>100</v>
      </c>
      <c r="E20" s="6">
        <f>E19*100/C19</f>
        <v>0</v>
      </c>
      <c r="F20" s="10">
        <f>F19*100/C19</f>
        <v>0</v>
      </c>
      <c r="G20" s="21">
        <f>G19*100/C19</f>
        <v>100</v>
      </c>
      <c r="H20" s="6">
        <f>H19*100/D19</f>
        <v>100</v>
      </c>
      <c r="I20" s="6">
        <v>0</v>
      </c>
      <c r="J20" s="10">
        <v>0</v>
      </c>
    </row>
    <row r="21" spans="1:10" ht="15">
      <c r="A21" s="16">
        <v>11</v>
      </c>
      <c r="B21" s="18" t="s">
        <v>27</v>
      </c>
      <c r="C21" s="8">
        <v>4</v>
      </c>
      <c r="D21" s="39">
        <v>4</v>
      </c>
      <c r="E21" s="39">
        <v>0</v>
      </c>
      <c r="F21" s="53">
        <v>0</v>
      </c>
      <c r="G21" s="45">
        <v>4</v>
      </c>
      <c r="H21" s="39">
        <v>4</v>
      </c>
      <c r="I21" s="39">
        <v>0</v>
      </c>
      <c r="J21" s="53">
        <v>0</v>
      </c>
    </row>
    <row r="22" spans="1:10" ht="15">
      <c r="A22" s="16"/>
      <c r="B22" s="18"/>
      <c r="C22" s="8" t="s">
        <v>34</v>
      </c>
      <c r="D22" s="6">
        <f>D21*100/C21</f>
        <v>100</v>
      </c>
      <c r="E22" s="6">
        <f>E21*100/C21</f>
        <v>0</v>
      </c>
      <c r="F22" s="10">
        <f>F21*100/C21</f>
        <v>0</v>
      </c>
      <c r="G22" s="21">
        <f>G21*100/C21</f>
        <v>100</v>
      </c>
      <c r="H22" s="6">
        <f>H21*100/D21</f>
        <v>100</v>
      </c>
      <c r="I22" s="6">
        <v>0</v>
      </c>
      <c r="J22" s="10">
        <v>0</v>
      </c>
    </row>
    <row r="23" spans="1:10" ht="15">
      <c r="A23" s="16">
        <v>12</v>
      </c>
      <c r="B23" s="18" t="s">
        <v>28</v>
      </c>
      <c r="C23" s="8">
        <v>2</v>
      </c>
      <c r="D23" s="39">
        <v>1</v>
      </c>
      <c r="E23" s="39">
        <v>1</v>
      </c>
      <c r="F23" s="53">
        <v>0</v>
      </c>
      <c r="G23" s="45">
        <v>2</v>
      </c>
      <c r="H23" s="39">
        <v>1</v>
      </c>
      <c r="I23" s="39">
        <v>1</v>
      </c>
      <c r="J23" s="53">
        <v>0</v>
      </c>
    </row>
    <row r="24" spans="1:10" ht="15">
      <c r="A24" s="16"/>
      <c r="B24" s="18"/>
      <c r="C24" s="8" t="s">
        <v>34</v>
      </c>
      <c r="D24" s="6">
        <f>D23*100/C23</f>
        <v>50</v>
      </c>
      <c r="E24" s="6">
        <f>E23*100/C23</f>
        <v>50</v>
      </c>
      <c r="F24" s="10">
        <f>F23*100/C23</f>
        <v>0</v>
      </c>
      <c r="G24" s="21">
        <f>G23*100/C23</f>
        <v>100</v>
      </c>
      <c r="H24" s="6">
        <f>H23*100/D23</f>
        <v>100</v>
      </c>
      <c r="I24" s="6">
        <f>I23*100/E23</f>
        <v>100</v>
      </c>
      <c r="J24" s="10">
        <v>0</v>
      </c>
    </row>
    <row r="25" spans="1:10" ht="15">
      <c r="A25" s="16">
        <v>15</v>
      </c>
      <c r="B25" s="18" t="s">
        <v>31</v>
      </c>
      <c r="C25" s="8">
        <v>8</v>
      </c>
      <c r="D25" s="39">
        <v>8</v>
      </c>
      <c r="E25" s="39">
        <v>0</v>
      </c>
      <c r="F25" s="53">
        <v>0</v>
      </c>
      <c r="G25" s="45">
        <v>8</v>
      </c>
      <c r="H25" s="39">
        <v>8</v>
      </c>
      <c r="I25" s="39">
        <v>0</v>
      </c>
      <c r="J25" s="53">
        <v>0</v>
      </c>
    </row>
    <row r="26" spans="1:10" ht="15">
      <c r="A26" s="16"/>
      <c r="B26" s="18"/>
      <c r="C26" s="8" t="s">
        <v>34</v>
      </c>
      <c r="D26" s="6">
        <f>D25*100/C25</f>
        <v>100</v>
      </c>
      <c r="E26" s="6">
        <f>E25*100/C25</f>
        <v>0</v>
      </c>
      <c r="F26" s="10">
        <f>F25*100/C25</f>
        <v>0</v>
      </c>
      <c r="G26" s="21">
        <f>G25*100/C25</f>
        <v>100</v>
      </c>
      <c r="H26" s="6">
        <f>H25*100/D25</f>
        <v>100</v>
      </c>
      <c r="I26" s="6">
        <v>0</v>
      </c>
      <c r="J26" s="10">
        <v>0</v>
      </c>
    </row>
    <row r="27" spans="1:10" ht="15">
      <c r="A27" s="16">
        <v>16</v>
      </c>
      <c r="B27" s="18" t="s">
        <v>32</v>
      </c>
      <c r="C27" s="8">
        <v>7</v>
      </c>
      <c r="D27" s="39">
        <v>2</v>
      </c>
      <c r="E27" s="39">
        <v>5</v>
      </c>
      <c r="F27" s="53">
        <v>0</v>
      </c>
      <c r="G27" s="45">
        <v>7</v>
      </c>
      <c r="H27" s="39">
        <v>2</v>
      </c>
      <c r="I27" s="39">
        <v>5</v>
      </c>
      <c r="J27" s="53">
        <v>0</v>
      </c>
    </row>
    <row r="28" spans="1:10" ht="15">
      <c r="A28" s="16"/>
      <c r="B28" s="18"/>
      <c r="C28" s="8" t="s">
        <v>34</v>
      </c>
      <c r="D28" s="6">
        <f>D27*100/C27</f>
        <v>28.571428571428573</v>
      </c>
      <c r="E28" s="6">
        <f>E27*100/C27</f>
        <v>71.42857142857143</v>
      </c>
      <c r="F28" s="10">
        <f>F27*100/C27</f>
        <v>0</v>
      </c>
      <c r="G28" s="21">
        <f>G27*100/C27</f>
        <v>100</v>
      </c>
      <c r="H28" s="6">
        <f>H27*100/D27</f>
        <v>100</v>
      </c>
      <c r="I28" s="6">
        <f>I27*100/E27</f>
        <v>100</v>
      </c>
      <c r="J28" s="10">
        <v>0</v>
      </c>
    </row>
    <row r="29" spans="1:10" ht="15">
      <c r="A29" s="16">
        <v>17</v>
      </c>
      <c r="B29" s="18" t="s">
        <v>33</v>
      </c>
      <c r="C29" s="8">
        <v>99</v>
      </c>
      <c r="D29" s="39">
        <v>99</v>
      </c>
      <c r="E29" s="39">
        <v>0</v>
      </c>
      <c r="F29" s="53">
        <v>0</v>
      </c>
      <c r="G29" s="45">
        <v>99</v>
      </c>
      <c r="H29" s="39">
        <v>99</v>
      </c>
      <c r="I29" s="39">
        <v>0</v>
      </c>
      <c r="J29" s="53">
        <v>0</v>
      </c>
    </row>
    <row r="30" spans="1:10" ht="15.75" thickBot="1">
      <c r="A30" s="17"/>
      <c r="B30" s="19"/>
      <c r="C30" s="15" t="s">
        <v>34</v>
      </c>
      <c r="D30" s="11">
        <f>D29*100/C29</f>
        <v>100</v>
      </c>
      <c r="E30" s="11">
        <f>E29*100/C29</f>
        <v>0</v>
      </c>
      <c r="F30" s="12">
        <f>F29*100/C29</f>
        <v>0</v>
      </c>
      <c r="G30" s="23">
        <f>G29*100/C29</f>
        <v>100</v>
      </c>
      <c r="H30" s="11">
        <f>H29*100/D29</f>
        <v>100</v>
      </c>
      <c r="I30" s="11">
        <v>0</v>
      </c>
      <c r="J30" s="12">
        <v>0</v>
      </c>
    </row>
    <row r="31" spans="1:10" ht="14.25">
      <c r="A31" s="75" t="s">
        <v>13</v>
      </c>
      <c r="B31" s="76"/>
      <c r="C31" s="57">
        <v>184</v>
      </c>
      <c r="D31" s="58">
        <v>164</v>
      </c>
      <c r="E31" s="58">
        <v>20</v>
      </c>
      <c r="F31" s="59">
        <v>0</v>
      </c>
      <c r="G31" s="60">
        <v>184</v>
      </c>
      <c r="H31" s="58">
        <v>164</v>
      </c>
      <c r="I31" s="58">
        <v>20</v>
      </c>
      <c r="J31" s="59">
        <v>0</v>
      </c>
    </row>
    <row r="32" spans="1:10" ht="15" thickBot="1">
      <c r="A32" s="77"/>
      <c r="B32" s="78"/>
      <c r="C32" s="30" t="s">
        <v>34</v>
      </c>
      <c r="D32" s="31">
        <f>D31*100/C31</f>
        <v>89.1304347826087</v>
      </c>
      <c r="E32" s="31">
        <f>E31*100/C31</f>
        <v>10.869565217391305</v>
      </c>
      <c r="F32" s="32">
        <f>F31*100/C31</f>
        <v>0</v>
      </c>
      <c r="G32" s="33">
        <f>G31*100/C31</f>
        <v>100</v>
      </c>
      <c r="H32" s="31">
        <f>H31*100/D31</f>
        <v>100</v>
      </c>
      <c r="I32" s="31">
        <f>I31*100/E31</f>
        <v>100</v>
      </c>
      <c r="J32" s="32">
        <v>0</v>
      </c>
    </row>
  </sheetData>
  <sheetProtection/>
  <mergeCells count="11">
    <mergeCell ref="G3:J3"/>
    <mergeCell ref="A5:A6"/>
    <mergeCell ref="B5:B6"/>
    <mergeCell ref="C5:F5"/>
    <mergeCell ref="G5:J5"/>
    <mergeCell ref="A31:B32"/>
    <mergeCell ref="A1:J1"/>
    <mergeCell ref="A2:J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625" style="0" customWidth="1"/>
    <col min="2" max="2" width="23.625" style="0" customWidth="1"/>
    <col min="3" max="3" width="10.125" style="0" customWidth="1"/>
    <col min="7" max="7" width="10.125" style="0" customWidth="1"/>
  </cols>
  <sheetData>
    <row r="1" spans="1:10" ht="39.75" customHeight="1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45" customHeight="1" thickBo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 thickBot="1">
      <c r="A3" s="68" t="s">
        <v>0</v>
      </c>
      <c r="B3" s="73" t="s">
        <v>6</v>
      </c>
      <c r="C3" s="83" t="s">
        <v>7</v>
      </c>
      <c r="D3" s="84"/>
      <c r="E3" s="84"/>
      <c r="F3" s="85"/>
      <c r="G3" s="88" t="s">
        <v>8</v>
      </c>
      <c r="H3" s="84"/>
      <c r="I3" s="84"/>
      <c r="J3" s="85"/>
    </row>
    <row r="4" spans="1:10" ht="15" thickBot="1">
      <c r="A4" s="69"/>
      <c r="B4" s="74"/>
      <c r="C4" s="61" t="s">
        <v>5</v>
      </c>
      <c r="D4" s="62" t="s">
        <v>9</v>
      </c>
      <c r="E4" s="62" t="s">
        <v>10</v>
      </c>
      <c r="F4" s="63" t="s">
        <v>14</v>
      </c>
      <c r="G4" s="64" t="s">
        <v>5</v>
      </c>
      <c r="H4" s="62" t="s">
        <v>9</v>
      </c>
      <c r="I4" s="62" t="s">
        <v>10</v>
      </c>
      <c r="J4" s="63" t="s">
        <v>14</v>
      </c>
    </row>
    <row r="5" spans="1:10" ht="15" thickBot="1">
      <c r="A5" s="68" t="s">
        <v>0</v>
      </c>
      <c r="B5" s="73" t="s">
        <v>1</v>
      </c>
      <c r="C5" s="79" t="s">
        <v>2</v>
      </c>
      <c r="D5" s="71"/>
      <c r="E5" s="71"/>
      <c r="F5" s="72"/>
      <c r="G5" s="70" t="s">
        <v>3</v>
      </c>
      <c r="H5" s="71"/>
      <c r="I5" s="71"/>
      <c r="J5" s="72"/>
    </row>
    <row r="6" spans="1:10" ht="15" thickBot="1">
      <c r="A6" s="69"/>
      <c r="B6" s="74"/>
      <c r="C6" s="35" t="s">
        <v>4</v>
      </c>
      <c r="D6" s="36" t="s">
        <v>11</v>
      </c>
      <c r="E6" s="36" t="s">
        <v>12</v>
      </c>
      <c r="F6" s="37" t="s">
        <v>15</v>
      </c>
      <c r="G6" s="38" t="s">
        <v>4</v>
      </c>
      <c r="H6" s="36" t="s">
        <v>11</v>
      </c>
      <c r="I6" s="36" t="s">
        <v>12</v>
      </c>
      <c r="J6" s="37" t="s">
        <v>15</v>
      </c>
    </row>
    <row r="7" spans="1:10" ht="15">
      <c r="A7" s="46">
        <v>1</v>
      </c>
      <c r="B7" s="47" t="s">
        <v>17</v>
      </c>
      <c r="C7" s="40">
        <v>135</v>
      </c>
      <c r="D7" s="41">
        <v>48</v>
      </c>
      <c r="E7" s="41">
        <v>87</v>
      </c>
      <c r="F7" s="51">
        <v>0</v>
      </c>
      <c r="G7" s="44">
        <v>114</v>
      </c>
      <c r="H7" s="41">
        <v>39</v>
      </c>
      <c r="I7" s="41">
        <v>75</v>
      </c>
      <c r="J7" s="51">
        <v>0</v>
      </c>
    </row>
    <row r="8" spans="1:10" ht="15">
      <c r="A8" s="16"/>
      <c r="B8" s="18"/>
      <c r="C8" s="8" t="s">
        <v>34</v>
      </c>
      <c r="D8" s="6">
        <f>D7*100/C7</f>
        <v>35.55555555555556</v>
      </c>
      <c r="E8" s="6">
        <f>E7*100/C7</f>
        <v>64.44444444444444</v>
      </c>
      <c r="F8" s="10">
        <f>F7*100/C7</f>
        <v>0</v>
      </c>
      <c r="G8" s="21">
        <f>G7*100/C7</f>
        <v>84.44444444444444</v>
      </c>
      <c r="H8" s="6">
        <f>H7*100/D7</f>
        <v>81.25</v>
      </c>
      <c r="I8" s="6">
        <f>I7*100/E7</f>
        <v>86.20689655172414</v>
      </c>
      <c r="J8" s="10">
        <v>0</v>
      </c>
    </row>
    <row r="9" spans="1:10" ht="15">
      <c r="A9" s="16">
        <v>2</v>
      </c>
      <c r="B9" s="18" t="s">
        <v>18</v>
      </c>
      <c r="C9" s="8">
        <v>68</v>
      </c>
      <c r="D9" s="39">
        <v>56</v>
      </c>
      <c r="E9" s="39">
        <v>12</v>
      </c>
      <c r="F9" s="53">
        <v>0</v>
      </c>
      <c r="G9" s="45">
        <v>53</v>
      </c>
      <c r="H9" s="39">
        <v>41</v>
      </c>
      <c r="I9" s="39">
        <v>12</v>
      </c>
      <c r="J9" s="53">
        <v>0</v>
      </c>
    </row>
    <row r="10" spans="1:10" ht="15">
      <c r="A10" s="16"/>
      <c r="B10" s="18"/>
      <c r="C10" s="8" t="s">
        <v>34</v>
      </c>
      <c r="D10" s="6">
        <f>D9*100/C9</f>
        <v>82.3529411764706</v>
      </c>
      <c r="E10" s="6">
        <f>E9*100/C9</f>
        <v>17.647058823529413</v>
      </c>
      <c r="F10" s="10">
        <f>F9*100/C9</f>
        <v>0</v>
      </c>
      <c r="G10" s="21">
        <f>G9*100/C9</f>
        <v>77.94117647058823</v>
      </c>
      <c r="H10" s="6">
        <f>H9*100/D9</f>
        <v>73.21428571428571</v>
      </c>
      <c r="I10" s="6">
        <f>I9*100/E9</f>
        <v>100</v>
      </c>
      <c r="J10" s="10">
        <v>0</v>
      </c>
    </row>
    <row r="11" spans="1:10" ht="15">
      <c r="A11" s="16">
        <v>3</v>
      </c>
      <c r="B11" s="18" t="s">
        <v>19</v>
      </c>
      <c r="C11" s="8">
        <v>111</v>
      </c>
      <c r="D11" s="39">
        <v>81</v>
      </c>
      <c r="E11" s="39">
        <v>30</v>
      </c>
      <c r="F11" s="53">
        <v>0</v>
      </c>
      <c r="G11" s="45">
        <v>72</v>
      </c>
      <c r="H11" s="39">
        <v>50</v>
      </c>
      <c r="I11" s="39">
        <v>22</v>
      </c>
      <c r="J11" s="53">
        <v>0</v>
      </c>
    </row>
    <row r="12" spans="1:10" ht="15">
      <c r="A12" s="16"/>
      <c r="B12" s="18"/>
      <c r="C12" s="8" t="s">
        <v>34</v>
      </c>
      <c r="D12" s="6">
        <f>D11*100/C11</f>
        <v>72.97297297297297</v>
      </c>
      <c r="E12" s="6">
        <f>E11*100/C11</f>
        <v>27.027027027027028</v>
      </c>
      <c r="F12" s="10">
        <f>F11*100/C11</f>
        <v>0</v>
      </c>
      <c r="G12" s="21">
        <f>G11*100/C11</f>
        <v>64.86486486486487</v>
      </c>
      <c r="H12" s="6">
        <f>H11*100/D11</f>
        <v>61.72839506172839</v>
      </c>
      <c r="I12" s="6">
        <f>I11*100/E11</f>
        <v>73.33333333333333</v>
      </c>
      <c r="J12" s="10">
        <v>0</v>
      </c>
    </row>
    <row r="13" spans="1:10" ht="15">
      <c r="A13" s="16">
        <v>4</v>
      </c>
      <c r="B13" s="18" t="s">
        <v>20</v>
      </c>
      <c r="C13" s="8">
        <v>136</v>
      </c>
      <c r="D13" s="39">
        <v>97</v>
      </c>
      <c r="E13" s="39">
        <v>39</v>
      </c>
      <c r="F13" s="53">
        <v>0</v>
      </c>
      <c r="G13" s="45">
        <v>114</v>
      </c>
      <c r="H13" s="39">
        <v>79</v>
      </c>
      <c r="I13" s="39">
        <v>35</v>
      </c>
      <c r="J13" s="53">
        <v>0</v>
      </c>
    </row>
    <row r="14" spans="1:10" ht="15">
      <c r="A14" s="16"/>
      <c r="B14" s="18"/>
      <c r="C14" s="8" t="s">
        <v>34</v>
      </c>
      <c r="D14" s="6">
        <f>D13*100/C13</f>
        <v>71.32352941176471</v>
      </c>
      <c r="E14" s="6">
        <f>E13*100/C13</f>
        <v>28.676470588235293</v>
      </c>
      <c r="F14" s="10">
        <f>F13*100/C13</f>
        <v>0</v>
      </c>
      <c r="G14" s="21">
        <f>G13*100/C13</f>
        <v>83.82352941176471</v>
      </c>
      <c r="H14" s="6">
        <f>H13*100/D13</f>
        <v>81.44329896907216</v>
      </c>
      <c r="I14" s="6">
        <f>I13*100/E13</f>
        <v>89.74358974358974</v>
      </c>
      <c r="J14" s="10">
        <v>0</v>
      </c>
    </row>
    <row r="15" spans="1:10" ht="15">
      <c r="A15" s="16">
        <v>5</v>
      </c>
      <c r="B15" s="18" t="s">
        <v>21</v>
      </c>
      <c r="C15" s="8">
        <v>102</v>
      </c>
      <c r="D15" s="39">
        <v>70</v>
      </c>
      <c r="E15" s="39">
        <v>32</v>
      </c>
      <c r="F15" s="53">
        <v>0</v>
      </c>
      <c r="G15" s="45">
        <v>81</v>
      </c>
      <c r="H15" s="39">
        <v>57</v>
      </c>
      <c r="I15" s="39">
        <v>24</v>
      </c>
      <c r="J15" s="53">
        <v>0</v>
      </c>
    </row>
    <row r="16" spans="1:10" ht="15">
      <c r="A16" s="16"/>
      <c r="B16" s="18"/>
      <c r="C16" s="8" t="s">
        <v>34</v>
      </c>
      <c r="D16" s="6">
        <f>D15*100/C15</f>
        <v>68.62745098039215</v>
      </c>
      <c r="E16" s="6">
        <f>E15*100/C15</f>
        <v>31.372549019607842</v>
      </c>
      <c r="F16" s="10">
        <f>F15*100/C15</f>
        <v>0</v>
      </c>
      <c r="G16" s="21">
        <f>G15*100/C15</f>
        <v>79.41176470588235</v>
      </c>
      <c r="H16" s="6">
        <f>H15*100/D15</f>
        <v>81.42857142857143</v>
      </c>
      <c r="I16" s="6">
        <f>I15*100/E15</f>
        <v>75</v>
      </c>
      <c r="J16" s="10">
        <v>0</v>
      </c>
    </row>
    <row r="17" spans="1:10" ht="15">
      <c r="A17" s="16">
        <v>6</v>
      </c>
      <c r="B17" s="18" t="s">
        <v>22</v>
      </c>
      <c r="C17" s="8">
        <v>116</v>
      </c>
      <c r="D17" s="39">
        <v>89</v>
      </c>
      <c r="E17" s="39">
        <v>27</v>
      </c>
      <c r="F17" s="53">
        <v>0</v>
      </c>
      <c r="G17" s="45">
        <v>93</v>
      </c>
      <c r="H17" s="39">
        <v>72</v>
      </c>
      <c r="I17" s="39">
        <v>21</v>
      </c>
      <c r="J17" s="53">
        <v>0</v>
      </c>
    </row>
    <row r="18" spans="1:10" ht="15">
      <c r="A18" s="16"/>
      <c r="B18" s="18"/>
      <c r="C18" s="8" t="s">
        <v>34</v>
      </c>
      <c r="D18" s="6">
        <f>D17*100/C17</f>
        <v>76.72413793103448</v>
      </c>
      <c r="E18" s="6">
        <f>E17*100/C17</f>
        <v>23.275862068965516</v>
      </c>
      <c r="F18" s="10">
        <f>F17*100/C17</f>
        <v>0</v>
      </c>
      <c r="G18" s="21">
        <f>G17*100/C17</f>
        <v>80.17241379310344</v>
      </c>
      <c r="H18" s="6">
        <f>H17*100/D17</f>
        <v>80.89887640449439</v>
      </c>
      <c r="I18" s="6">
        <f>I17*100/E17</f>
        <v>77.77777777777777</v>
      </c>
      <c r="J18" s="10">
        <v>0</v>
      </c>
    </row>
    <row r="19" spans="1:10" ht="15">
      <c r="A19" s="16">
        <v>7</v>
      </c>
      <c r="B19" s="18" t="s">
        <v>23</v>
      </c>
      <c r="C19" s="8">
        <v>225</v>
      </c>
      <c r="D19" s="39">
        <v>126</v>
      </c>
      <c r="E19" s="39">
        <v>99</v>
      </c>
      <c r="F19" s="53">
        <v>0</v>
      </c>
      <c r="G19" s="45">
        <v>187</v>
      </c>
      <c r="H19" s="39">
        <v>99</v>
      </c>
      <c r="I19" s="39">
        <v>88</v>
      </c>
      <c r="J19" s="53">
        <v>0</v>
      </c>
    </row>
    <row r="20" spans="1:10" ht="15">
      <c r="A20" s="16"/>
      <c r="B20" s="18"/>
      <c r="C20" s="8" t="s">
        <v>34</v>
      </c>
      <c r="D20" s="6">
        <f>D19*100/C19</f>
        <v>56</v>
      </c>
      <c r="E20" s="6">
        <f>E19*100/C19</f>
        <v>44</v>
      </c>
      <c r="F20" s="10">
        <f>F19*100/C19</f>
        <v>0</v>
      </c>
      <c r="G20" s="21">
        <f>G19*100/C19</f>
        <v>83.11111111111111</v>
      </c>
      <c r="H20" s="6">
        <f>H19*100/D19</f>
        <v>78.57142857142857</v>
      </c>
      <c r="I20" s="6">
        <f>I19*100/E19</f>
        <v>88.88888888888889</v>
      </c>
      <c r="J20" s="10">
        <v>0</v>
      </c>
    </row>
    <row r="21" spans="1:10" ht="15">
      <c r="A21" s="16">
        <v>8</v>
      </c>
      <c r="B21" s="18" t="s">
        <v>24</v>
      </c>
      <c r="C21" s="8">
        <v>161</v>
      </c>
      <c r="D21" s="39">
        <v>138</v>
      </c>
      <c r="E21" s="39">
        <v>22</v>
      </c>
      <c r="F21" s="53">
        <v>1</v>
      </c>
      <c r="G21" s="45">
        <v>133</v>
      </c>
      <c r="H21" s="39">
        <v>113</v>
      </c>
      <c r="I21" s="39">
        <v>19</v>
      </c>
      <c r="J21" s="53">
        <v>1</v>
      </c>
    </row>
    <row r="22" spans="1:10" ht="15">
      <c r="A22" s="16"/>
      <c r="B22" s="18"/>
      <c r="C22" s="8" t="s">
        <v>34</v>
      </c>
      <c r="D22" s="6">
        <f>D21*100/C21</f>
        <v>85.71428571428571</v>
      </c>
      <c r="E22" s="6">
        <f>E21*100/C21</f>
        <v>13.664596273291925</v>
      </c>
      <c r="F22" s="10">
        <f>F21*100/C21</f>
        <v>0.6211180124223602</v>
      </c>
      <c r="G22" s="21">
        <f>G21*100/C21</f>
        <v>82.6086956521739</v>
      </c>
      <c r="H22" s="6">
        <f>H21*100/D21</f>
        <v>81.8840579710145</v>
      </c>
      <c r="I22" s="6">
        <f>I21*100/E21</f>
        <v>86.36363636363636</v>
      </c>
      <c r="J22" s="10">
        <f>J21*100/F21</f>
        <v>100</v>
      </c>
    </row>
    <row r="23" spans="1:10" ht="15">
      <c r="A23" s="16">
        <v>9</v>
      </c>
      <c r="B23" s="18" t="s">
        <v>25</v>
      </c>
      <c r="C23" s="8">
        <v>303</v>
      </c>
      <c r="D23" s="39">
        <v>164</v>
      </c>
      <c r="E23" s="39">
        <v>139</v>
      </c>
      <c r="F23" s="53">
        <v>0</v>
      </c>
      <c r="G23" s="45">
        <v>270</v>
      </c>
      <c r="H23" s="39">
        <v>144</v>
      </c>
      <c r="I23" s="39">
        <v>126</v>
      </c>
      <c r="J23" s="53">
        <v>0</v>
      </c>
    </row>
    <row r="24" spans="1:10" ht="15">
      <c r="A24" s="16"/>
      <c r="B24" s="18"/>
      <c r="C24" s="8" t="s">
        <v>34</v>
      </c>
      <c r="D24" s="6">
        <f>D23*100/C23</f>
        <v>54.12541254125413</v>
      </c>
      <c r="E24" s="6">
        <f>E23*100/C23</f>
        <v>45.87458745874587</v>
      </c>
      <c r="F24" s="10">
        <f>F23*100/C23</f>
        <v>0</v>
      </c>
      <c r="G24" s="21">
        <f>G23*100/C23</f>
        <v>89.10891089108911</v>
      </c>
      <c r="H24" s="6">
        <f>H23*100/D23</f>
        <v>87.8048780487805</v>
      </c>
      <c r="I24" s="6">
        <f>I23*100/E23</f>
        <v>90.64748201438849</v>
      </c>
      <c r="J24" s="10">
        <v>0</v>
      </c>
    </row>
    <row r="25" spans="1:10" ht="15">
      <c r="A25" s="16">
        <v>10</v>
      </c>
      <c r="B25" s="18" t="s">
        <v>26</v>
      </c>
      <c r="C25" s="8">
        <v>210</v>
      </c>
      <c r="D25" s="39">
        <v>192</v>
      </c>
      <c r="E25" s="39">
        <v>18</v>
      </c>
      <c r="F25" s="53">
        <v>0</v>
      </c>
      <c r="G25" s="45">
        <v>171</v>
      </c>
      <c r="H25" s="39">
        <v>156</v>
      </c>
      <c r="I25" s="39">
        <v>15</v>
      </c>
      <c r="J25" s="53">
        <v>0</v>
      </c>
    </row>
    <row r="26" spans="1:10" ht="15">
      <c r="A26" s="16"/>
      <c r="B26" s="18"/>
      <c r="C26" s="8" t="s">
        <v>34</v>
      </c>
      <c r="D26" s="6">
        <f>D25*100/C25</f>
        <v>91.42857142857143</v>
      </c>
      <c r="E26" s="6">
        <f>E25*100/C25</f>
        <v>8.571428571428571</v>
      </c>
      <c r="F26" s="10">
        <f>F25*100/C25</f>
        <v>0</v>
      </c>
      <c r="G26" s="21">
        <f>G25*100/C25</f>
        <v>81.42857142857143</v>
      </c>
      <c r="H26" s="6">
        <f>H25*100/D25</f>
        <v>81.25</v>
      </c>
      <c r="I26" s="6">
        <f>I25*100/E25</f>
        <v>83.33333333333333</v>
      </c>
      <c r="J26" s="10">
        <v>0</v>
      </c>
    </row>
    <row r="27" spans="1:10" ht="15">
      <c r="A27" s="16">
        <v>11</v>
      </c>
      <c r="B27" s="18" t="s">
        <v>27</v>
      </c>
      <c r="C27" s="8">
        <v>182</v>
      </c>
      <c r="D27" s="39">
        <v>163</v>
      </c>
      <c r="E27" s="39">
        <v>19</v>
      </c>
      <c r="F27" s="53">
        <v>0</v>
      </c>
      <c r="G27" s="45">
        <v>147</v>
      </c>
      <c r="H27" s="39">
        <v>134</v>
      </c>
      <c r="I27" s="39">
        <v>13</v>
      </c>
      <c r="J27" s="53">
        <v>0</v>
      </c>
    </row>
    <row r="28" spans="1:10" ht="15">
      <c r="A28" s="16"/>
      <c r="B28" s="18"/>
      <c r="C28" s="8" t="s">
        <v>34</v>
      </c>
      <c r="D28" s="6">
        <f>D27*100/C27</f>
        <v>89.56043956043956</v>
      </c>
      <c r="E28" s="6">
        <f>E27*100/C27</f>
        <v>10.43956043956044</v>
      </c>
      <c r="F28" s="10">
        <f>F27*100/C27</f>
        <v>0</v>
      </c>
      <c r="G28" s="21">
        <f>G27*100/C27</f>
        <v>80.76923076923077</v>
      </c>
      <c r="H28" s="6">
        <f>H27*100/D27</f>
        <v>82.20858895705521</v>
      </c>
      <c r="I28" s="6">
        <f>I27*100/E27</f>
        <v>68.42105263157895</v>
      </c>
      <c r="J28" s="10">
        <v>0</v>
      </c>
    </row>
    <row r="29" spans="1:10" ht="15">
      <c r="A29" s="16">
        <v>12</v>
      </c>
      <c r="B29" s="18" t="s">
        <v>28</v>
      </c>
      <c r="C29" s="8">
        <v>126</v>
      </c>
      <c r="D29" s="39">
        <v>35</v>
      </c>
      <c r="E29" s="39">
        <v>91</v>
      </c>
      <c r="F29" s="53">
        <v>0</v>
      </c>
      <c r="G29" s="45">
        <v>113</v>
      </c>
      <c r="H29" s="39">
        <v>28</v>
      </c>
      <c r="I29" s="39">
        <v>85</v>
      </c>
      <c r="J29" s="53">
        <v>0</v>
      </c>
    </row>
    <row r="30" spans="1:10" ht="15">
      <c r="A30" s="16"/>
      <c r="B30" s="18"/>
      <c r="C30" s="8" t="s">
        <v>34</v>
      </c>
      <c r="D30" s="6">
        <f>D29*100/C29</f>
        <v>27.77777777777778</v>
      </c>
      <c r="E30" s="6">
        <f>E29*100/C29</f>
        <v>72.22222222222223</v>
      </c>
      <c r="F30" s="10">
        <f>F29*100/C29</f>
        <v>0</v>
      </c>
      <c r="G30" s="21">
        <f>G29*100/C29</f>
        <v>89.68253968253968</v>
      </c>
      <c r="H30" s="6">
        <f>H29*100/D29</f>
        <v>80</v>
      </c>
      <c r="I30" s="6">
        <f>I29*100/E29</f>
        <v>93.4065934065934</v>
      </c>
      <c r="J30" s="10">
        <v>0</v>
      </c>
    </row>
    <row r="31" spans="1:10" ht="15">
      <c r="A31" s="16">
        <v>13</v>
      </c>
      <c r="B31" s="18" t="s">
        <v>29</v>
      </c>
      <c r="C31" s="8">
        <v>166</v>
      </c>
      <c r="D31" s="39">
        <v>48</v>
      </c>
      <c r="E31" s="39">
        <v>117</v>
      </c>
      <c r="F31" s="53">
        <v>1</v>
      </c>
      <c r="G31" s="45">
        <v>130</v>
      </c>
      <c r="H31" s="39">
        <v>35</v>
      </c>
      <c r="I31" s="39">
        <v>95</v>
      </c>
      <c r="J31" s="53">
        <v>0</v>
      </c>
    </row>
    <row r="32" spans="1:10" ht="15">
      <c r="A32" s="16"/>
      <c r="B32" s="18"/>
      <c r="C32" s="8" t="s">
        <v>34</v>
      </c>
      <c r="D32" s="6">
        <f>D31*100/C31</f>
        <v>28.91566265060241</v>
      </c>
      <c r="E32" s="6">
        <f>E31*100/C31</f>
        <v>70.48192771084338</v>
      </c>
      <c r="F32" s="10">
        <f>F31*100/C31</f>
        <v>0.6024096385542169</v>
      </c>
      <c r="G32" s="21">
        <f>G31*100/C31</f>
        <v>78.3132530120482</v>
      </c>
      <c r="H32" s="6">
        <f>H31*100/D31</f>
        <v>72.91666666666667</v>
      </c>
      <c r="I32" s="6">
        <f>I31*100/E31</f>
        <v>81.19658119658119</v>
      </c>
      <c r="J32" s="10">
        <f>J31*100/F31</f>
        <v>0</v>
      </c>
    </row>
    <row r="33" spans="1:10" ht="15">
      <c r="A33" s="16">
        <v>14</v>
      </c>
      <c r="B33" s="18" t="s">
        <v>30</v>
      </c>
      <c r="C33" s="8">
        <v>38</v>
      </c>
      <c r="D33" s="39">
        <v>11</v>
      </c>
      <c r="E33" s="39">
        <v>27</v>
      </c>
      <c r="F33" s="53">
        <v>0</v>
      </c>
      <c r="G33" s="45">
        <v>29</v>
      </c>
      <c r="H33" s="39">
        <v>10</v>
      </c>
      <c r="I33" s="39">
        <v>19</v>
      </c>
      <c r="J33" s="53">
        <v>0</v>
      </c>
    </row>
    <row r="34" spans="1:10" ht="15">
      <c r="A34" s="16"/>
      <c r="B34" s="18"/>
      <c r="C34" s="8" t="s">
        <v>34</v>
      </c>
      <c r="D34" s="6">
        <f>D33*100/C33</f>
        <v>28.94736842105263</v>
      </c>
      <c r="E34" s="6">
        <f>E33*100/C33</f>
        <v>71.05263157894737</v>
      </c>
      <c r="F34" s="10">
        <f>F33*100/C33</f>
        <v>0</v>
      </c>
      <c r="G34" s="21">
        <f>G33*100/C33</f>
        <v>76.3157894736842</v>
      </c>
      <c r="H34" s="6">
        <f>H33*100/D33</f>
        <v>90.9090909090909</v>
      </c>
      <c r="I34" s="6">
        <f>I33*100/E33</f>
        <v>70.37037037037037</v>
      </c>
      <c r="J34" s="10">
        <v>0</v>
      </c>
    </row>
    <row r="35" spans="1:10" ht="15">
      <c r="A35" s="16">
        <v>15</v>
      </c>
      <c r="B35" s="18" t="s">
        <v>31</v>
      </c>
      <c r="C35" s="8">
        <v>390</v>
      </c>
      <c r="D35" s="39">
        <v>209</v>
      </c>
      <c r="E35" s="39">
        <v>178</v>
      </c>
      <c r="F35" s="53">
        <v>3</v>
      </c>
      <c r="G35" s="45">
        <v>322</v>
      </c>
      <c r="H35" s="39">
        <v>170</v>
      </c>
      <c r="I35" s="39">
        <v>149</v>
      </c>
      <c r="J35" s="53">
        <v>3</v>
      </c>
    </row>
    <row r="36" spans="1:10" ht="15">
      <c r="A36" s="16"/>
      <c r="B36" s="18"/>
      <c r="C36" s="8" t="s">
        <v>34</v>
      </c>
      <c r="D36" s="6">
        <f>D35*100/C35</f>
        <v>53.58974358974359</v>
      </c>
      <c r="E36" s="6">
        <f>E35*100/C35</f>
        <v>45.64102564102564</v>
      </c>
      <c r="F36" s="10">
        <f>F35*100/C35</f>
        <v>0.7692307692307693</v>
      </c>
      <c r="G36" s="21">
        <f>G35*100/C35</f>
        <v>82.56410256410257</v>
      </c>
      <c r="H36" s="6">
        <f>H35*100/D35</f>
        <v>81.33971291866028</v>
      </c>
      <c r="I36" s="6">
        <f>I35*100/E35</f>
        <v>83.70786516853933</v>
      </c>
      <c r="J36" s="10">
        <f>J35*100/F35</f>
        <v>100</v>
      </c>
    </row>
    <row r="37" spans="1:10" ht="15">
      <c r="A37" s="16">
        <v>16</v>
      </c>
      <c r="B37" s="18" t="s">
        <v>32</v>
      </c>
      <c r="C37" s="8">
        <v>982</v>
      </c>
      <c r="D37" s="39">
        <v>612</v>
      </c>
      <c r="E37" s="39">
        <v>369</v>
      </c>
      <c r="F37" s="53">
        <v>1</v>
      </c>
      <c r="G37" s="45">
        <v>820</v>
      </c>
      <c r="H37" s="39">
        <v>514</v>
      </c>
      <c r="I37" s="39">
        <v>305</v>
      </c>
      <c r="J37" s="53">
        <v>1</v>
      </c>
    </row>
    <row r="38" spans="1:10" ht="15">
      <c r="A38" s="16"/>
      <c r="B38" s="18"/>
      <c r="C38" s="8" t="s">
        <v>34</v>
      </c>
      <c r="D38" s="6">
        <f>D37*100/C37</f>
        <v>62.32179226069246</v>
      </c>
      <c r="E38" s="6">
        <f>E37*100/C37</f>
        <v>37.57637474541752</v>
      </c>
      <c r="F38" s="10">
        <f>F37*100/C37</f>
        <v>0.10183299389002037</v>
      </c>
      <c r="G38" s="21">
        <f>G37*100/C37</f>
        <v>83.5030549898167</v>
      </c>
      <c r="H38" s="6">
        <f>H37*100/D37</f>
        <v>83.98692810457516</v>
      </c>
      <c r="I38" s="6">
        <f>I37*100/E37</f>
        <v>82.65582655826559</v>
      </c>
      <c r="J38" s="10">
        <f>J37*100/F37</f>
        <v>100</v>
      </c>
    </row>
    <row r="39" spans="1:10" ht="15">
      <c r="A39" s="16">
        <v>17</v>
      </c>
      <c r="B39" s="18" t="s">
        <v>33</v>
      </c>
      <c r="C39" s="8">
        <v>972</v>
      </c>
      <c r="D39" s="39">
        <v>877</v>
      </c>
      <c r="E39" s="39">
        <v>95</v>
      </c>
      <c r="F39" s="53">
        <v>0</v>
      </c>
      <c r="G39" s="45">
        <v>757</v>
      </c>
      <c r="H39" s="39">
        <v>687</v>
      </c>
      <c r="I39" s="39">
        <v>70</v>
      </c>
      <c r="J39" s="53">
        <v>0</v>
      </c>
    </row>
    <row r="40" spans="1:10" ht="15.75" thickBot="1">
      <c r="A40" s="17"/>
      <c r="B40" s="19"/>
      <c r="C40" s="15" t="s">
        <v>34</v>
      </c>
      <c r="D40" s="11">
        <f>D39*100/C39</f>
        <v>90.22633744855968</v>
      </c>
      <c r="E40" s="11">
        <f>E39*100/C39</f>
        <v>9.77366255144033</v>
      </c>
      <c r="F40" s="12">
        <f>F39*100/C39</f>
        <v>0</v>
      </c>
      <c r="G40" s="23">
        <f>G39*100/C39</f>
        <v>77.88065843621399</v>
      </c>
      <c r="H40" s="11">
        <f>H39*100/D39</f>
        <v>78.3352337514253</v>
      </c>
      <c r="I40" s="11">
        <f>I39*100/E39</f>
        <v>73.6842105263158</v>
      </c>
      <c r="J40" s="12">
        <v>0</v>
      </c>
    </row>
    <row r="41" spans="1:10" ht="14.25">
      <c r="A41" s="75" t="s">
        <v>13</v>
      </c>
      <c r="B41" s="76"/>
      <c r="C41" s="57">
        <v>4423</v>
      </c>
      <c r="D41" s="58">
        <v>3016</v>
      </c>
      <c r="E41" s="58">
        <v>1401</v>
      </c>
      <c r="F41" s="59">
        <v>6</v>
      </c>
      <c r="G41" s="60">
        <v>3606</v>
      </c>
      <c r="H41" s="58">
        <v>2428</v>
      </c>
      <c r="I41" s="58">
        <v>1173</v>
      </c>
      <c r="J41" s="59">
        <v>5</v>
      </c>
    </row>
    <row r="42" spans="1:10" ht="15" thickBot="1">
      <c r="A42" s="77"/>
      <c r="B42" s="78"/>
      <c r="C42" s="30" t="s">
        <v>34</v>
      </c>
      <c r="D42" s="31">
        <f>D41*100/C41</f>
        <v>68.18901198281709</v>
      </c>
      <c r="E42" s="31">
        <f>E41*100/C41</f>
        <v>31.67533348406059</v>
      </c>
      <c r="F42" s="32">
        <f>F41*100/C41</f>
        <v>0.13565453312231518</v>
      </c>
      <c r="G42" s="33">
        <f>G41*100/C41</f>
        <v>81.52837440651142</v>
      </c>
      <c r="H42" s="31">
        <f>H41*100/D41</f>
        <v>80.50397877984085</v>
      </c>
      <c r="I42" s="31">
        <f>I41*100/E41</f>
        <v>83.72591006423983</v>
      </c>
      <c r="J42" s="32">
        <f>J41*100/F41</f>
        <v>83.33333333333333</v>
      </c>
    </row>
  </sheetData>
  <sheetProtection/>
  <mergeCells count="11">
    <mergeCell ref="G3:J3"/>
    <mergeCell ref="A5:A6"/>
    <mergeCell ref="B5:B6"/>
    <mergeCell ref="C5:F5"/>
    <mergeCell ref="G5:J5"/>
    <mergeCell ref="A41:B42"/>
    <mergeCell ref="A1:J1"/>
    <mergeCell ref="A2:J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Айдана Билялова</cp:lastModifiedBy>
  <cp:lastPrinted>2016-11-01T10:30:38Z</cp:lastPrinted>
  <dcterms:created xsi:type="dcterms:W3CDTF">2008-09-22T06:23:08Z</dcterms:created>
  <dcterms:modified xsi:type="dcterms:W3CDTF">2020-10-22T04:31:50Z</dcterms:modified>
  <cp:category/>
  <cp:version/>
  <cp:contentType/>
  <cp:contentStatus/>
</cp:coreProperties>
</file>