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60" yWindow="165" windowWidth="15825" windowHeight="12435"/>
  </bookViews>
  <sheets>
    <sheet name="2020" sheetId="4" r:id="rId1"/>
  </sheets>
  <calcPr calcId="144525"/>
</workbook>
</file>

<file path=xl/calcChain.xml><?xml version="1.0" encoding="utf-8"?>
<calcChain xmlns="http://schemas.openxmlformats.org/spreadsheetml/2006/main">
  <c r="B12" i="4" l="1"/>
  <c r="B10" i="4"/>
  <c r="B8" i="4"/>
</calcChain>
</file>

<file path=xl/sharedStrings.xml><?xml version="1.0" encoding="utf-8"?>
<sst xmlns="http://schemas.openxmlformats.org/spreadsheetml/2006/main" count="20" uniqueCount="20">
  <si>
    <t>Данные</t>
  </si>
  <si>
    <t>2020 г.</t>
  </si>
  <si>
    <t>Всего</t>
  </si>
  <si>
    <t>ВЭ по иност. языку</t>
  </si>
  <si>
    <t>КТ в маг. с каз. или рус. яз. обуч.</t>
  </si>
  <si>
    <t>Магистр. ГОП треб.знан. арабск.яз.</t>
  </si>
  <si>
    <t>Количество заявлений</t>
  </si>
  <si>
    <t>Количество участников</t>
  </si>
  <si>
    <t xml:space="preserve">Преодолели порог (на грант) </t>
  </si>
  <si>
    <t>Не преодолели порог</t>
  </si>
  <si>
    <t>Максимальный балл</t>
  </si>
  <si>
    <r>
      <t xml:space="preserve">Средний балл
</t>
    </r>
    <r>
      <rPr>
        <sz val="12"/>
        <color rgb="FF000000"/>
        <rFont val="Times New Roman"/>
        <family val="1"/>
        <charset val="204"/>
      </rPr>
      <t>- ВЭ (из возможных 100 баллов);
- GMAT (из возможных 100 баллов);
- ГОП с творч. подгот. (из возможных 80 баллов);
- ГОП треб. знания араб. яз. (из возможных 100 баллов);
- Маг. с каз. или рус. яз. обуч. (из возможных 150 баллов).</t>
    </r>
  </si>
  <si>
    <t xml:space="preserve">Преодолели порог (на платное) </t>
  </si>
  <si>
    <t>Статистические данные по итогам комплексного тестирования в магистратуру 2020 г.</t>
  </si>
  <si>
    <t>Участвовавшие в %</t>
  </si>
  <si>
    <t>Преодолевшие порог (на платное) в %</t>
  </si>
  <si>
    <t>Не преодолевшие порог в %</t>
  </si>
  <si>
    <t xml:space="preserve">Магистр. с англ. яз. обуч. </t>
  </si>
  <si>
    <t>Преодолевшие порог (на грант) в %</t>
  </si>
  <si>
    <t>Магистр. ГОП треб.творч.подг.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</si>
</sst>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9"/>
  <sheetViews>
    <sheetView tabSelected="1" zoomScale="85" zoomScaleNormal="85" workbookViewId="0">
      <selection activeCell="H7" sqref="H7"/>
    </sheetView>
  </sheetViews>
  <sheetFormatPr defaultRowHeight="15.75" x14ac:dyDescent="0.25"/>
  <cols>
    <col min="1" max="1" width="63.5703125" style="4" bestFit="1" customWidth="1"/>
    <col min="2" max="2" width="6.85546875" style="4" bestFit="1" customWidth="1"/>
    <col min="3" max="3" width="9.140625" style="4"/>
    <col min="4" max="4" width="12" style="4" customWidth="1"/>
    <col min="5" max="5" width="13.7109375" style="4" customWidth="1"/>
    <col min="6" max="6" width="13.85546875" style="4" customWidth="1"/>
    <col min="7" max="7" width="11.85546875" style="4" bestFit="1" customWidth="1"/>
    <col min="8" max="16384" width="9.140625" style="4"/>
  </cols>
  <sheetData>
    <row r="1" spans="1:10" x14ac:dyDescent="0.25">
      <c r="A1" s="10" t="s">
        <v>13</v>
      </c>
      <c r="B1" s="10"/>
      <c r="C1" s="10"/>
      <c r="D1" s="10"/>
      <c r="E1" s="10"/>
      <c r="F1" s="10"/>
      <c r="G1" s="10"/>
    </row>
    <row r="3" spans="1:10" ht="15.75" customHeight="1" x14ac:dyDescent="0.25">
      <c r="A3" s="11" t="s">
        <v>0</v>
      </c>
      <c r="B3" s="12" t="s">
        <v>1</v>
      </c>
      <c r="C3" s="12"/>
      <c r="D3" s="12"/>
      <c r="E3" s="12"/>
      <c r="F3" s="12"/>
      <c r="G3" s="12"/>
    </row>
    <row r="4" spans="1:10" ht="63" x14ac:dyDescent="0.25">
      <c r="A4" s="11"/>
      <c r="B4" s="2" t="s">
        <v>2</v>
      </c>
      <c r="C4" s="2" t="s">
        <v>3</v>
      </c>
      <c r="D4" s="2" t="s">
        <v>17</v>
      </c>
      <c r="E4" s="2" t="s">
        <v>19</v>
      </c>
      <c r="F4" s="2" t="s">
        <v>5</v>
      </c>
      <c r="G4" s="2" t="s">
        <v>4</v>
      </c>
      <c r="J4" s="5"/>
    </row>
    <row r="5" spans="1:10" x14ac:dyDescent="0.25">
      <c r="A5" s="1" t="s">
        <v>6</v>
      </c>
      <c r="B5" s="6">
        <v>38199</v>
      </c>
      <c r="C5" s="6">
        <v>512</v>
      </c>
      <c r="D5" s="6">
        <v>252</v>
      </c>
      <c r="E5" s="6">
        <v>619</v>
      </c>
      <c r="F5" s="6">
        <v>63</v>
      </c>
      <c r="G5" s="6">
        <v>36753</v>
      </c>
    </row>
    <row r="6" spans="1:10" x14ac:dyDescent="0.25">
      <c r="A6" s="1" t="s">
        <v>7</v>
      </c>
      <c r="B6" s="6">
        <v>34781</v>
      </c>
      <c r="C6" s="6">
        <v>480</v>
      </c>
      <c r="D6" s="6">
        <v>189</v>
      </c>
      <c r="E6" s="6">
        <v>526</v>
      </c>
      <c r="F6" s="6">
        <v>53</v>
      </c>
      <c r="G6" s="6">
        <v>33533</v>
      </c>
    </row>
    <row r="7" spans="1:10" x14ac:dyDescent="0.25">
      <c r="A7" s="3" t="s">
        <v>14</v>
      </c>
      <c r="B7" s="7">
        <v>91.052121783292762</v>
      </c>
      <c r="C7" s="7">
        <v>93.75</v>
      </c>
      <c r="D7" s="7">
        <v>75</v>
      </c>
      <c r="E7" s="7">
        <v>84.975767366720518</v>
      </c>
      <c r="F7" s="7">
        <v>84.126984126984127</v>
      </c>
      <c r="G7" s="7">
        <v>91.238810437243217</v>
      </c>
    </row>
    <row r="8" spans="1:10" x14ac:dyDescent="0.25">
      <c r="A8" s="1" t="s">
        <v>8</v>
      </c>
      <c r="B8" s="6">
        <f>SUM(C8:G8)</f>
        <v>13051</v>
      </c>
      <c r="C8" s="6">
        <v>340</v>
      </c>
      <c r="D8" s="6">
        <v>37</v>
      </c>
      <c r="E8" s="6">
        <v>313</v>
      </c>
      <c r="F8" s="6">
        <v>50</v>
      </c>
      <c r="G8" s="6">
        <v>12311</v>
      </c>
    </row>
    <row r="9" spans="1:10" x14ac:dyDescent="0.25">
      <c r="A9" s="1" t="s">
        <v>18</v>
      </c>
      <c r="B9" s="7">
        <v>37.523360455421063</v>
      </c>
      <c r="C9" s="7">
        <v>70.833333333333329</v>
      </c>
      <c r="D9" s="7">
        <v>19.576719576719576</v>
      </c>
      <c r="E9" s="7">
        <v>59.50570342205323</v>
      </c>
      <c r="F9" s="7">
        <v>94.339622641509436</v>
      </c>
      <c r="G9" s="7">
        <v>36.713088599290252</v>
      </c>
    </row>
    <row r="10" spans="1:10" x14ac:dyDescent="0.25">
      <c r="A10" s="1" t="s">
        <v>12</v>
      </c>
      <c r="B10" s="6">
        <f>SUM(C10:G10)</f>
        <v>18908</v>
      </c>
      <c r="C10" s="6">
        <v>340</v>
      </c>
      <c r="D10" s="6">
        <v>123</v>
      </c>
      <c r="E10" s="6">
        <v>313</v>
      </c>
      <c r="F10" s="6">
        <v>50</v>
      </c>
      <c r="G10" s="6">
        <v>18082</v>
      </c>
    </row>
    <row r="11" spans="1:10" x14ac:dyDescent="0.25">
      <c r="A11" s="1" t="s">
        <v>15</v>
      </c>
      <c r="B11" s="7">
        <v>54.363014289410884</v>
      </c>
      <c r="C11" s="7">
        <v>70.833333333333329</v>
      </c>
      <c r="D11" s="7">
        <v>65.079365079365076</v>
      </c>
      <c r="E11" s="7">
        <v>59.50570342205323</v>
      </c>
      <c r="F11" s="7">
        <v>94.339622641509436</v>
      </c>
      <c r="G11" s="7">
        <v>53.92300122267617</v>
      </c>
    </row>
    <row r="12" spans="1:10" x14ac:dyDescent="0.25">
      <c r="A12" s="1" t="s">
        <v>9</v>
      </c>
      <c r="B12" s="6">
        <f>SUM(C12:G12)</f>
        <v>15873</v>
      </c>
      <c r="C12" s="6">
        <v>140</v>
      </c>
      <c r="D12" s="6">
        <v>66</v>
      </c>
      <c r="E12" s="6">
        <v>213</v>
      </c>
      <c r="F12" s="6">
        <v>3</v>
      </c>
      <c r="G12" s="6">
        <v>15451</v>
      </c>
    </row>
    <row r="13" spans="1:10" x14ac:dyDescent="0.25">
      <c r="A13" s="1" t="s">
        <v>16</v>
      </c>
      <c r="B13" s="7">
        <v>45.636985710589116</v>
      </c>
      <c r="C13" s="7">
        <v>29.166666666666668</v>
      </c>
      <c r="D13" s="7">
        <v>34.920634920634917</v>
      </c>
      <c r="E13" s="7">
        <v>40.49429657794677</v>
      </c>
      <c r="F13" s="7">
        <v>5.6603773584905657</v>
      </c>
      <c r="G13" s="7">
        <v>46.07699877732383</v>
      </c>
    </row>
    <row r="14" spans="1:10" ht="94.5" x14ac:dyDescent="0.25">
      <c r="A14" s="1" t="s">
        <v>11</v>
      </c>
      <c r="B14" s="7">
        <v>69.884477167148702</v>
      </c>
      <c r="C14" s="7">
        <v>51.298947368421103</v>
      </c>
      <c r="D14" s="7">
        <v>37.940217391304401</v>
      </c>
      <c r="E14" s="7">
        <v>41.6322957198444</v>
      </c>
      <c r="F14" s="7">
        <v>45.320754716981099</v>
      </c>
      <c r="G14" s="7">
        <v>70.809581527832506</v>
      </c>
    </row>
    <row r="15" spans="1:10" x14ac:dyDescent="0.25">
      <c r="A15" s="1" t="s">
        <v>10</v>
      </c>
      <c r="B15" s="8"/>
      <c r="C15" s="8">
        <v>95</v>
      </c>
      <c r="D15" s="8">
        <v>70</v>
      </c>
      <c r="E15" s="8">
        <v>71</v>
      </c>
      <c r="F15" s="8">
        <v>79</v>
      </c>
      <c r="G15" s="8">
        <v>135</v>
      </c>
    </row>
    <row r="19" spans="2:7" x14ac:dyDescent="0.25">
      <c r="B19" s="9"/>
      <c r="C19" s="9"/>
      <c r="D19" s="9"/>
      <c r="E19" s="9"/>
      <c r="F19" s="9"/>
      <c r="G19" s="9"/>
    </row>
  </sheetData>
  <mergeCells count="3">
    <mergeCell ref="A1:G1"/>
    <mergeCell ref="A3:A4"/>
    <mergeCell ref="B3:G3"/>
  </mergeCells>
  <pageMargins left="0.25" right="0.25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Гульдана Жабаева</dc:creator>
  <cp:lastModifiedBy>Толкын Скабаева</cp:lastModifiedBy>
  <cp:lastPrinted>2020-09-14T10:06:21Z</cp:lastPrinted>
  <dcterms:created xsi:type="dcterms:W3CDTF">2020-08-11T09:18:08Z</dcterms:created>
  <dcterms:modified xsi:type="dcterms:W3CDTF">2020-09-15T11:11:27Z</dcterms:modified>
</cp:coreProperties>
</file>