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-fileserver\Public\4. УИТ\4. ОАБДСП\Общая\На сайт КТ 2020-2022\КТ_2020\каз\"/>
    </mc:Choice>
  </mc:AlternateContent>
  <xr:revisionPtr revIDLastSave="0" documentId="13_ncr:1_{087D2006-C1F8-4D68-9237-3CC9A40832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0 ж-стат" sheetId="6" r:id="rId1"/>
    <sheet name="2020 ж-каз" sheetId="5" r:id="rId2"/>
  </sheets>
  <definedNames>
    <definedName name="_xlnm._FilterDatabase" localSheetId="1" hidden="1">'2020 ж-каз'!$A$4:$N$146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6" l="1"/>
  <c r="D8" i="6"/>
  <c r="E8" i="6"/>
  <c r="F8" i="6"/>
  <c r="G8" i="6"/>
  <c r="B8" i="6"/>
</calcChain>
</file>

<file path=xl/sharedStrings.xml><?xml version="1.0" encoding="utf-8"?>
<sst xmlns="http://schemas.openxmlformats.org/spreadsheetml/2006/main" count="328" uniqueCount="323">
  <si>
    <t>%</t>
  </si>
  <si>
    <t>M001</t>
  </si>
  <si>
    <t>M016</t>
  </si>
  <si>
    <t>M017</t>
  </si>
  <si>
    <t>M019</t>
  </si>
  <si>
    <t>M029</t>
  </si>
  <si>
    <t>M030</t>
  </si>
  <si>
    <t>M035</t>
  </si>
  <si>
    <t>M037</t>
  </si>
  <si>
    <t>M050</t>
  </si>
  <si>
    <t>M051</t>
  </si>
  <si>
    <t>M053</t>
  </si>
  <si>
    <t>M056</t>
  </si>
  <si>
    <t>M059</t>
  </si>
  <si>
    <t>M060</t>
  </si>
  <si>
    <t>Филология</t>
  </si>
  <si>
    <t>M063</t>
  </si>
  <si>
    <t>M064</t>
  </si>
  <si>
    <t>M003</t>
  </si>
  <si>
    <t>M007</t>
  </si>
  <si>
    <t>M010</t>
  </si>
  <si>
    <t>M052</t>
  </si>
  <si>
    <t>M054</t>
  </si>
  <si>
    <t>M055</t>
  </si>
  <si>
    <t>M057</t>
  </si>
  <si>
    <t>Лингвистика</t>
  </si>
  <si>
    <t>M058</t>
  </si>
  <si>
    <t>M061</t>
  </si>
  <si>
    <t>M062</t>
  </si>
  <si>
    <t>M065</t>
  </si>
  <si>
    <t>M066</t>
  </si>
  <si>
    <t>Психология</t>
  </si>
  <si>
    <t>M067</t>
  </si>
  <si>
    <t>M068</t>
  </si>
  <si>
    <t>M070</t>
  </si>
  <si>
    <t>Экономика</t>
  </si>
  <si>
    <t>M071</t>
  </si>
  <si>
    <t>M002</t>
  </si>
  <si>
    <t>M004</t>
  </si>
  <si>
    <t>M005</t>
  </si>
  <si>
    <t>M006</t>
  </si>
  <si>
    <t>M008</t>
  </si>
  <si>
    <t>M009</t>
  </si>
  <si>
    <t>M011</t>
  </si>
  <si>
    <t>M012</t>
  </si>
  <si>
    <t>M013</t>
  </si>
  <si>
    <t>M014</t>
  </si>
  <si>
    <t>M015</t>
  </si>
  <si>
    <t>M018</t>
  </si>
  <si>
    <t>M020</t>
  </si>
  <si>
    <t>M021</t>
  </si>
  <si>
    <t>M022</t>
  </si>
  <si>
    <t>M023</t>
  </si>
  <si>
    <t>M024</t>
  </si>
  <si>
    <t>M025</t>
  </si>
  <si>
    <t>M026</t>
  </si>
  <si>
    <t>Композиция</t>
  </si>
  <si>
    <t>M027</t>
  </si>
  <si>
    <t>M028</t>
  </si>
  <si>
    <t>Режиссура</t>
  </si>
  <si>
    <t>M031</t>
  </si>
  <si>
    <t>Хореография</t>
  </si>
  <si>
    <t>M032</t>
  </si>
  <si>
    <t>M033</t>
  </si>
  <si>
    <t>M034</t>
  </si>
  <si>
    <t>M036</t>
  </si>
  <si>
    <t>Полиграфия</t>
  </si>
  <si>
    <t>M069</t>
  </si>
  <si>
    <t>M072</t>
  </si>
  <si>
    <t>M073</t>
  </si>
  <si>
    <t>M074</t>
  </si>
  <si>
    <t>M075</t>
  </si>
  <si>
    <t>M076</t>
  </si>
  <si>
    <t>M077</t>
  </si>
  <si>
    <t>M078</t>
  </si>
  <si>
    <t>M079</t>
  </si>
  <si>
    <t>M094</t>
  </si>
  <si>
    <t>M095</t>
  </si>
  <si>
    <t>M080</t>
  </si>
  <si>
    <t>Биология</t>
  </si>
  <si>
    <t>M082</t>
  </si>
  <si>
    <t>Биотехнология</t>
  </si>
  <si>
    <t>M084</t>
  </si>
  <si>
    <t>География</t>
  </si>
  <si>
    <t>M085</t>
  </si>
  <si>
    <t>Гидрология</t>
  </si>
  <si>
    <t>M087</t>
  </si>
  <si>
    <t>M089</t>
  </si>
  <si>
    <t>Химия</t>
  </si>
  <si>
    <t>M090</t>
  </si>
  <si>
    <t>Физика</t>
  </si>
  <si>
    <t>M092</t>
  </si>
  <si>
    <t>M093</t>
  </si>
  <si>
    <t>Механика</t>
  </si>
  <si>
    <t>M100</t>
  </si>
  <si>
    <t>M081</t>
  </si>
  <si>
    <t>Генетика</t>
  </si>
  <si>
    <t>M083</t>
  </si>
  <si>
    <t>Геоботаника</t>
  </si>
  <si>
    <t>M086</t>
  </si>
  <si>
    <t>Метеорология</t>
  </si>
  <si>
    <t>M088</t>
  </si>
  <si>
    <t>M091</t>
  </si>
  <si>
    <t>Сейсмология</t>
  </si>
  <si>
    <t>M097</t>
  </si>
  <si>
    <t>M098</t>
  </si>
  <si>
    <t>M099</t>
  </si>
  <si>
    <t>M103</t>
  </si>
  <si>
    <t>M107</t>
  </si>
  <si>
    <t>M108</t>
  </si>
  <si>
    <t>M115</t>
  </si>
  <si>
    <t>M101</t>
  </si>
  <si>
    <t>M102</t>
  </si>
  <si>
    <t>M104</t>
  </si>
  <si>
    <t>M105</t>
  </si>
  <si>
    <t>M106</t>
  </si>
  <si>
    <t>M109</t>
  </si>
  <si>
    <t>M110</t>
  </si>
  <si>
    <t>M111</t>
  </si>
  <si>
    <t>M112</t>
  </si>
  <si>
    <t>M114</t>
  </si>
  <si>
    <t>M116</t>
  </si>
  <si>
    <t>M119</t>
  </si>
  <si>
    <t>M132</t>
  </si>
  <si>
    <t>M151</t>
  </si>
  <si>
    <t>M113</t>
  </si>
  <si>
    <t>M117</t>
  </si>
  <si>
    <t>M118</t>
  </si>
  <si>
    <t>M120</t>
  </si>
  <si>
    <t>M121</t>
  </si>
  <si>
    <t>M122</t>
  </si>
  <si>
    <t>M123</t>
  </si>
  <si>
    <t>Геодезия</t>
  </si>
  <si>
    <t>M124</t>
  </si>
  <si>
    <t>M125</t>
  </si>
  <si>
    <t>M126</t>
  </si>
  <si>
    <t>M127</t>
  </si>
  <si>
    <t>M128</t>
  </si>
  <si>
    <t>M130</t>
  </si>
  <si>
    <t>M131</t>
  </si>
  <si>
    <t>M134</t>
  </si>
  <si>
    <t>M135</t>
  </si>
  <si>
    <t>M137</t>
  </si>
  <si>
    <t>M138</t>
  </si>
  <si>
    <t>Ветеринария</t>
  </si>
  <si>
    <t>M129</t>
  </si>
  <si>
    <t>M133</t>
  </si>
  <si>
    <t>M136</t>
  </si>
  <si>
    <t>M139</t>
  </si>
  <si>
    <t>M096</t>
  </si>
  <si>
    <t>M140</t>
  </si>
  <si>
    <t>M141</t>
  </si>
  <si>
    <t>M142</t>
  </si>
  <si>
    <t>Фармация</t>
  </si>
  <si>
    <t>M143</t>
  </si>
  <si>
    <t>Биомедицина</t>
  </si>
  <si>
    <t>M144</t>
  </si>
  <si>
    <t>Медицина</t>
  </si>
  <si>
    <t>M145</t>
  </si>
  <si>
    <t>M146</t>
  </si>
  <si>
    <t>M147</t>
  </si>
  <si>
    <t>Туризм</t>
  </si>
  <si>
    <t>M148</t>
  </si>
  <si>
    <t>M149</t>
  </si>
  <si>
    <t>M150</t>
  </si>
  <si>
    <t>M152</t>
  </si>
  <si>
    <t>Статистические данные по итогам комплексного тестирования в магистратуру 2020 г.</t>
  </si>
  <si>
    <t>Данные</t>
  </si>
  <si>
    <t>Всего КТ магистратура</t>
  </si>
  <si>
    <t>Магистратура по группам образовательных программ, требующих творческой подготовки</t>
  </si>
  <si>
    <t>Магистратура по группам образовательных программ, требующих знания арабского языка</t>
  </si>
  <si>
    <t>Мәліметтер</t>
  </si>
  <si>
    <t>Барлығы 
КТ магистратура</t>
  </si>
  <si>
    <t>Шығармашылық дайындықты талап ететін білім беру бағдарламаларының тобы бойынша магистратураға түсу</t>
  </si>
  <si>
    <t>Араб тілін білуді талап ететін білім беру бағдарламаларының тобы бойынша магистратураға түсу</t>
  </si>
  <si>
    <t>Магистратура с английским языком обучения</t>
  </si>
  <si>
    <t>Оқыту ағылшын тілінде жүргізілетін магистратура</t>
  </si>
  <si>
    <t>2020 ж. магистратураға кешенді тестілеу қорытындысы бойынша статистикалық деректер</t>
  </si>
  <si>
    <t>№ 
р/п</t>
  </si>
  <si>
    <t>Өтініш берді</t>
  </si>
  <si>
    <t xml:space="preserve">Шектік баллдан өтпегендер саны </t>
  </si>
  <si>
    <t>Қатысқандар саны</t>
  </si>
  <si>
    <t>саны</t>
  </si>
  <si>
    <t>Педагогика және психология</t>
  </si>
  <si>
    <t>Мектепке дейінгі оқыту және тәрбиелеу</t>
  </si>
  <si>
    <t>Пәндік мамандандырылмаған педагогтерді даярлау</t>
  </si>
  <si>
    <t>Бастапқы әскери дайындық педагогтерін  даярлау</t>
  </si>
  <si>
    <t>Дене шынықтыру педагогтерін  даярлау</t>
  </si>
  <si>
    <t>Музыка педагогтерін  даярлау</t>
  </si>
  <si>
    <t>Көркем еңбек, графика және жобалау   педагогтерін даярлау</t>
  </si>
  <si>
    <t>Кәсіптік оқыту педагогтерін даярлау</t>
  </si>
  <si>
    <t>Құқық және экономика негіздері</t>
  </si>
  <si>
    <t>Математика педагогтерін  даярлау</t>
  </si>
  <si>
    <t>Физика  педагогтерін даярлау  (қазақ, орыс, ағылшын тілі)</t>
  </si>
  <si>
    <t>Информатика  педагогтерін даярлау (қазақ, орыс, ағылшын тілі)</t>
  </si>
  <si>
    <t>Химия  педагогтерін даярлау (қазақ, орыс, ағылшын тілі)</t>
  </si>
  <si>
    <t>Биология  педагогтерін  даярлау (қазақ, орыс, ағылшын тілі)</t>
  </si>
  <si>
    <t>География  педагогтерін даярлау</t>
  </si>
  <si>
    <t>Тарих педагогтерін даярлау</t>
  </si>
  <si>
    <t>Қазақ тілі мен әдебиетінің педагогтерін  даярлау</t>
  </si>
  <si>
    <t>Орыс тілі мен әдебиетінің педагогтерін  даярлау</t>
  </si>
  <si>
    <t>Шет тілдері педагогтерін даярлау</t>
  </si>
  <si>
    <t>Әлеуметтік педагогика және өзін-өзі тану бойынша кадрларын  даярлау</t>
  </si>
  <si>
    <t>Арнайы педагогика</t>
  </si>
  <si>
    <t>Музыкатану</t>
  </si>
  <si>
    <t>Аспаптық орындаушылық</t>
  </si>
  <si>
    <t>Вокалдық өнер</t>
  </si>
  <si>
    <t>Дәстүрлі музыка өнері</t>
  </si>
  <si>
    <t>Дирижирлеу</t>
  </si>
  <si>
    <t>Театр өнері</t>
  </si>
  <si>
    <t>Эстрада өнері</t>
  </si>
  <si>
    <t>Аудиовизуалды өнер және медиа өндіріс</t>
  </si>
  <si>
    <t>Бейнелеу өнері</t>
  </si>
  <si>
    <t>Өнертану</t>
  </si>
  <si>
    <t>Сән, дизайн</t>
  </si>
  <si>
    <t xml:space="preserve">Арт-менеджмент </t>
  </si>
  <si>
    <t>Философия және әдеп</t>
  </si>
  <si>
    <t>Дінтану және теология</t>
  </si>
  <si>
    <t>Исламтану</t>
  </si>
  <si>
    <t>Тарих және археология</t>
  </si>
  <si>
    <t>Түркітану</t>
  </si>
  <si>
    <t>Шығыстану</t>
  </si>
  <si>
    <t>Аударма ісі, ілеспе аударма</t>
  </si>
  <si>
    <t>Әдебиет</t>
  </si>
  <si>
    <t>Шетел филологиясы</t>
  </si>
  <si>
    <t>Әлеуметтану</t>
  </si>
  <si>
    <t>Мәдениеттану</t>
  </si>
  <si>
    <t>Саясаттану және конфликтология</t>
  </si>
  <si>
    <t>Халықаралық қатынастар</t>
  </si>
  <si>
    <t>Аймақтану</t>
  </si>
  <si>
    <t>Журналистика және репортерлық іс</t>
  </si>
  <si>
    <t>Қоғаммен байланыс</t>
  </si>
  <si>
    <t>Кітапхана ісі, ақпаратты өңдеу және архив ісі</t>
  </si>
  <si>
    <t>Мемлекеттік және жергілікті басқару</t>
  </si>
  <si>
    <t xml:space="preserve">Менеджмент </t>
  </si>
  <si>
    <t>Аудит және салық салу</t>
  </si>
  <si>
    <t>Қаржы, банктік және сақтандыру ісі</t>
  </si>
  <si>
    <t>Маркетинг және жарнама</t>
  </si>
  <si>
    <t>Еңбек дағдылары</t>
  </si>
  <si>
    <t>Бағалау</t>
  </si>
  <si>
    <t>Құқық</t>
  </si>
  <si>
    <t>Сот сараптамасы</t>
  </si>
  <si>
    <t>Қоршаған ортаны қорғау технологиясы</t>
  </si>
  <si>
    <t>Гидрогеология және инженерлік геология</t>
  </si>
  <si>
    <t>Математика және статистика</t>
  </si>
  <si>
    <t>Ақпараттық технологиялар</t>
  </si>
  <si>
    <t>Ақпараттық қауіпсіздік</t>
  </si>
  <si>
    <t>Коммуникация және коммуникациялық технологиялар</t>
  </si>
  <si>
    <t>Химиялық инженерия және процесстер</t>
  </si>
  <si>
    <t>Жылу энергетикасы</t>
  </si>
  <si>
    <t>Энергетика және электр техникасы</t>
  </si>
  <si>
    <t>Автоматтандыру және басқару</t>
  </si>
  <si>
    <t>Материалтану және жаңа материалдар технологиясы</t>
  </si>
  <si>
    <t>Роботты техника және мехатроника</t>
  </si>
  <si>
    <t>Механика және металл өңдеу</t>
  </si>
  <si>
    <t>Көлік, көліктік техника және технология</t>
  </si>
  <si>
    <t>Авиациалық техника және технологиялар</t>
  </si>
  <si>
    <t>Ұшатын аппараттар мен қозғалтқыштарды ұшуда пайдалану</t>
  </si>
  <si>
    <t>Ғарыштық инженерия</t>
  </si>
  <si>
    <t>Наноматериалдар  және нанотехнологиялар (қолдану саласы бойынша)</t>
  </si>
  <si>
    <t>Мұнай және кен геофизикасы</t>
  </si>
  <si>
    <t>Теңіз техникасы және технологиялары</t>
  </si>
  <si>
    <t>Тамақ өнімдерін өндіру</t>
  </si>
  <si>
    <t>Ағаш өңдеу және ағаштан жасалған бұйымдар технологиясы (қолдану саласы бойынша)</t>
  </si>
  <si>
    <t>Материалдарды қысыммен өңдеу технологиясы</t>
  </si>
  <si>
    <t>Тоқыма: киім, аяқ-киім  және былғары бұйымдар</t>
  </si>
  <si>
    <t>Мұнай инженериясы</t>
  </si>
  <si>
    <t>Тау-кен инженериясы</t>
  </si>
  <si>
    <t>Металлургиялық инженерия</t>
  </si>
  <si>
    <t>Пайдалы қазбалар байыту</t>
  </si>
  <si>
    <t>Фармацевтикалық өндіріс технологиясы</t>
  </si>
  <si>
    <t>Маркшейдерлік іс</t>
  </si>
  <si>
    <t xml:space="preserve">Геология </t>
  </si>
  <si>
    <t>Сәулет</t>
  </si>
  <si>
    <t>Құрылыс</t>
  </si>
  <si>
    <t>Құрылыс материалдарының, бұйымдарының және құрастырылымдарының өндірісі</t>
  </si>
  <si>
    <t>Көлік құрылысы</t>
  </si>
  <si>
    <t>Инженерлік жүйелер мен желілер</t>
  </si>
  <si>
    <t>Жерге орналастыру</t>
  </si>
  <si>
    <t>Гидротехникалық құрылыс</t>
  </si>
  <si>
    <t>Стандарттау,  сертификаттау және метрология (сала бойынша)</t>
  </si>
  <si>
    <t>Өсімдік шаруашылығы</t>
  </si>
  <si>
    <t>Мал шаруашылығы</t>
  </si>
  <si>
    <t>Орман шаруашылығы</t>
  </si>
  <si>
    <t>Балық шаруашылығы</t>
  </si>
  <si>
    <t>Ауыл шаруашылығын энергиямен қамтамасыз ету</t>
  </si>
  <si>
    <t>Аграрлық техника және технологиясы</t>
  </si>
  <si>
    <t>Су ресурстары және суды пайдалану</t>
  </si>
  <si>
    <t>Денсаулық сақтауды менеджмент</t>
  </si>
  <si>
    <t>Қоғамдық денсаулық сақтау</t>
  </si>
  <si>
    <t>Мейіргер ісі</t>
  </si>
  <si>
    <t>Медициналық-профилактикалық іс</t>
  </si>
  <si>
    <t>Әлеуметтік жұмыс</t>
  </si>
  <si>
    <t>Тынығу</t>
  </si>
  <si>
    <t>Мейрамхана ісі және мейманхана бизнесі</t>
  </si>
  <si>
    <t>Санитарлық-профилактикалық іс-шаралар</t>
  </si>
  <si>
    <t>Көлік қызметтері</t>
  </si>
  <si>
    <t>Логистика (сала бойынша)</t>
  </si>
  <si>
    <t>Өтініштер саны</t>
  </si>
  <si>
    <t>Қатысушылар саны</t>
  </si>
  <si>
    <t>Қатысушылар %</t>
  </si>
  <si>
    <t>Жойылғандар саны</t>
  </si>
  <si>
    <t>Шекті деңгейді алғандар</t>
  </si>
  <si>
    <t>Шекті деңгейді алмағандар</t>
  </si>
  <si>
    <t>Максималды балл</t>
  </si>
  <si>
    <t>Мемлекеттік білім беру тапсырысы</t>
  </si>
  <si>
    <t>Ғылыми-педагогикалық</t>
  </si>
  <si>
    <t>Бейінді</t>
  </si>
  <si>
    <t xml:space="preserve"> % </t>
  </si>
  <si>
    <t>Мемлекеттік білім беру грантын алғандар</t>
  </si>
  <si>
    <t xml:space="preserve">Шектік баллдан өткендер саны </t>
  </si>
  <si>
    <t>Шет тілі бойынша түсу емтиханы (азаматтық емес ЖЖОКБҰ-ларға)</t>
  </si>
  <si>
    <t>КТ в магистратуру с казахским или русским языком обучения</t>
  </si>
  <si>
    <t>Оқыту қазақ немесе орыс тілінде жүргізілетін  магистратурада білім алу үшін КТ</t>
  </si>
  <si>
    <t>Шекті деңгейді алғандардың %</t>
  </si>
  <si>
    <t>Шекті деңгейді алмағандардың %</t>
  </si>
  <si>
    <t>Шет тілі бойынша ТЕ (азаматтық емес ЖЖОКБҰ-ларға)</t>
  </si>
  <si>
    <t>ВЭ по иностранному языку (для негражданских ОВПО)</t>
  </si>
  <si>
    <t xml:space="preserve">Код 
БББТ  </t>
  </si>
  <si>
    <t>Білім беру бағдарламалары топтарының атауы</t>
  </si>
  <si>
    <t>Тест түрі бойынша мүмкін болатын балл</t>
  </si>
  <si>
    <t>Орташа балл</t>
  </si>
  <si>
    <t>Барлығы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</si>
</sst>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3" fillId="0" borderId="0"/>
    <xf numFmtId="0" fontId="6" fillId="0" borderId="0"/>
  </cellStyleXfs>
  <cellXfs count="44">
    <xf numFmtId="0" fontId="0" fillId="0" borderId="0" xfId="0"/>
    <xf numFmtId="0" fontId="4" fillId="0" borderId="0" xfId="3" applyFont="1"/>
    <xf numFmtId="0" fontId="4" fillId="0" borderId="0" xfId="3" applyFont="1" applyAlignment="1">
      <alignment horizontal="center"/>
    </xf>
    <xf numFmtId="1" fontId="4" fillId="0" borderId="0" xfId="3" applyNumberFormat="1" applyFont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7" fillId="0" borderId="1" xfId="3" applyNumberFormat="1" applyFont="1" applyFill="1" applyBorder="1" applyAlignment="1">
      <alignment horizontal="center" vertical="center" wrapText="1"/>
    </xf>
    <xf numFmtId="2" fontId="7" fillId="0" borderId="1" xfId="3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1" fontId="1" fillId="0" borderId="1" xfId="0" applyNumberFormat="1" applyFont="1" applyBorder="1" applyAlignment="1">
      <alignment horizontal="center" vertical="center"/>
    </xf>
    <xf numFmtId="1" fontId="2" fillId="0" borderId="1" xfId="3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2" fillId="0" borderId="1" xfId="3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0" xfId="3" applyFont="1" applyAlignment="1">
      <alignment horizontal="center"/>
    </xf>
    <xf numFmtId="0" fontId="2" fillId="0" borderId="1" xfId="3" applyFont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1" fontId="7" fillId="0" borderId="1" xfId="3" applyNumberFormat="1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zoomScale="85" zoomScaleNormal="85" workbookViewId="0">
      <selection activeCell="J6" sqref="J6"/>
    </sheetView>
  </sheetViews>
  <sheetFormatPr defaultRowHeight="15.75" x14ac:dyDescent="0.25"/>
  <cols>
    <col min="1" max="1" width="73.28515625" style="4" bestFit="1" customWidth="1"/>
    <col min="2" max="2" width="16.140625" style="4" customWidth="1"/>
    <col min="3" max="3" width="17.5703125" style="4" customWidth="1"/>
    <col min="4" max="4" width="20.5703125" style="4" customWidth="1"/>
    <col min="5" max="5" width="21" style="4" customWidth="1"/>
    <col min="6" max="6" width="22.85546875" style="4" customWidth="1"/>
    <col min="7" max="7" width="15" style="4" customWidth="1"/>
    <col min="8" max="16384" width="9.140625" style="4"/>
  </cols>
  <sheetData>
    <row r="1" spans="1:7" ht="18.75" x14ac:dyDescent="0.3">
      <c r="A1" s="29" t="s">
        <v>177</v>
      </c>
      <c r="B1" s="29"/>
      <c r="C1" s="29"/>
      <c r="D1" s="29"/>
      <c r="E1" s="29"/>
      <c r="F1" s="29"/>
      <c r="G1" s="29"/>
    </row>
    <row r="2" spans="1:7" ht="18.75" x14ac:dyDescent="0.3">
      <c r="A2" s="29" t="s">
        <v>166</v>
      </c>
      <c r="B2" s="29"/>
      <c r="C2" s="29"/>
      <c r="D2" s="29"/>
      <c r="E2" s="29"/>
      <c r="F2" s="29"/>
      <c r="G2" s="29"/>
    </row>
    <row r="3" spans="1:7" ht="18.75" x14ac:dyDescent="0.3">
      <c r="A3" s="14"/>
      <c r="B3" s="13"/>
      <c r="C3" s="13"/>
      <c r="D3" s="13"/>
      <c r="E3" s="13"/>
      <c r="F3" s="13"/>
      <c r="G3" s="13"/>
    </row>
    <row r="4" spans="1:7" ht="162.75" customHeight="1" x14ac:dyDescent="0.25">
      <c r="A4" s="10" t="s">
        <v>171</v>
      </c>
      <c r="B4" s="11" t="s">
        <v>172</v>
      </c>
      <c r="C4" s="11" t="s">
        <v>176</v>
      </c>
      <c r="D4" s="11" t="s">
        <v>173</v>
      </c>
      <c r="E4" s="11" t="s">
        <v>174</v>
      </c>
      <c r="F4" s="11" t="s">
        <v>313</v>
      </c>
      <c r="G4" s="11" t="s">
        <v>316</v>
      </c>
    </row>
    <row r="5" spans="1:7" ht="139.5" customHeight="1" x14ac:dyDescent="0.25">
      <c r="A5" s="12" t="s">
        <v>167</v>
      </c>
      <c r="B5" s="11" t="s">
        <v>168</v>
      </c>
      <c r="C5" s="11" t="s">
        <v>175</v>
      </c>
      <c r="D5" s="11" t="s">
        <v>169</v>
      </c>
      <c r="E5" s="11" t="s">
        <v>170</v>
      </c>
      <c r="F5" s="11" t="s">
        <v>312</v>
      </c>
      <c r="G5" s="11" t="s">
        <v>317</v>
      </c>
    </row>
    <row r="6" spans="1:7" x14ac:dyDescent="0.25">
      <c r="A6" s="17" t="s">
        <v>298</v>
      </c>
      <c r="B6" s="6">
        <v>38199</v>
      </c>
      <c r="C6" s="6">
        <v>252</v>
      </c>
      <c r="D6" s="6">
        <v>619</v>
      </c>
      <c r="E6" s="6">
        <v>63</v>
      </c>
      <c r="F6" s="6">
        <v>36753</v>
      </c>
      <c r="G6" s="6">
        <v>512</v>
      </c>
    </row>
    <row r="7" spans="1:7" x14ac:dyDescent="0.25">
      <c r="A7" s="17" t="s">
        <v>299</v>
      </c>
      <c r="B7" s="6">
        <v>34227</v>
      </c>
      <c r="C7" s="6">
        <v>184</v>
      </c>
      <c r="D7" s="6">
        <v>514</v>
      </c>
      <c r="E7" s="6">
        <v>53</v>
      </c>
      <c r="F7" s="6">
        <v>33001</v>
      </c>
      <c r="G7" s="6">
        <v>475</v>
      </c>
    </row>
    <row r="8" spans="1:7" x14ac:dyDescent="0.25">
      <c r="A8" s="17" t="s">
        <v>300</v>
      </c>
      <c r="B8" s="7">
        <f>B7*100/B6</f>
        <v>89.6018220372261</v>
      </c>
      <c r="C8" s="7">
        <f t="shared" ref="C8:G8" si="0">C7*100/C6</f>
        <v>73.015873015873012</v>
      </c>
      <c r="D8" s="7">
        <f t="shared" si="0"/>
        <v>83.037156704361877</v>
      </c>
      <c r="E8" s="7">
        <f t="shared" si="0"/>
        <v>84.126984126984127</v>
      </c>
      <c r="F8" s="7">
        <f t="shared" si="0"/>
        <v>89.791309552961664</v>
      </c>
      <c r="G8" s="7">
        <f t="shared" si="0"/>
        <v>92.7734375</v>
      </c>
    </row>
    <row r="9" spans="1:7" x14ac:dyDescent="0.25">
      <c r="A9" s="17" t="s">
        <v>301</v>
      </c>
      <c r="B9" s="18">
        <v>554</v>
      </c>
      <c r="C9" s="18">
        <v>5</v>
      </c>
      <c r="D9" s="18">
        <v>12</v>
      </c>
      <c r="E9" s="18">
        <v>0</v>
      </c>
      <c r="F9" s="18">
        <v>532</v>
      </c>
      <c r="G9" s="18">
        <v>5</v>
      </c>
    </row>
    <row r="10" spans="1:7" x14ac:dyDescent="0.25">
      <c r="A10" s="17" t="s">
        <v>302</v>
      </c>
      <c r="B10" s="6">
        <v>13051</v>
      </c>
      <c r="C10" s="6">
        <v>37</v>
      </c>
      <c r="D10" s="6">
        <v>313</v>
      </c>
      <c r="E10" s="6">
        <v>50</v>
      </c>
      <c r="F10" s="6">
        <v>12311</v>
      </c>
      <c r="G10" s="6">
        <v>340</v>
      </c>
    </row>
    <row r="11" spans="1:7" x14ac:dyDescent="0.25">
      <c r="A11" s="17" t="s">
        <v>314</v>
      </c>
      <c r="B11" s="7">
        <v>38.130715516989497</v>
      </c>
      <c r="C11" s="7">
        <v>20.1086956521739</v>
      </c>
      <c r="D11" s="7">
        <v>60.894941634241199</v>
      </c>
      <c r="E11" s="7">
        <v>94.339622641509393</v>
      </c>
      <c r="F11" s="7">
        <v>37.304930153631702</v>
      </c>
      <c r="G11" s="7">
        <v>71.578947368421098</v>
      </c>
    </row>
    <row r="12" spans="1:7" x14ac:dyDescent="0.25">
      <c r="A12" s="17" t="s">
        <v>303</v>
      </c>
      <c r="B12" s="6">
        <v>21176</v>
      </c>
      <c r="C12" s="6">
        <v>147</v>
      </c>
      <c r="D12" s="6">
        <v>201</v>
      </c>
      <c r="E12" s="6">
        <v>3</v>
      </c>
      <c r="F12" s="6">
        <v>20690</v>
      </c>
      <c r="G12" s="6">
        <v>135</v>
      </c>
    </row>
    <row r="13" spans="1:7" x14ac:dyDescent="0.25">
      <c r="A13" s="17" t="s">
        <v>315</v>
      </c>
      <c r="B13" s="7">
        <v>61.869284483010503</v>
      </c>
      <c r="C13" s="7">
        <v>79.891304347826093</v>
      </c>
      <c r="D13" s="7">
        <v>39.105058365758801</v>
      </c>
      <c r="E13" s="7">
        <v>5.6603773584905701</v>
      </c>
      <c r="F13" s="7">
        <v>62.695069846368298</v>
      </c>
      <c r="G13" s="7">
        <v>28.421052631578899</v>
      </c>
    </row>
    <row r="14" spans="1:7" x14ac:dyDescent="0.25">
      <c r="A14" s="17" t="s">
        <v>320</v>
      </c>
      <c r="B14" s="7"/>
      <c r="C14" s="18">
        <v>100</v>
      </c>
      <c r="D14" s="18">
        <v>80</v>
      </c>
      <c r="E14" s="18">
        <v>100</v>
      </c>
      <c r="F14" s="18">
        <v>150</v>
      </c>
      <c r="G14" s="18">
        <v>100</v>
      </c>
    </row>
    <row r="15" spans="1:7" x14ac:dyDescent="0.25">
      <c r="A15" s="5" t="s">
        <v>321</v>
      </c>
      <c r="B15" s="7"/>
      <c r="C15" s="7">
        <v>37.94</v>
      </c>
      <c r="D15" s="7">
        <v>41.63</v>
      </c>
      <c r="E15" s="7">
        <v>45.32</v>
      </c>
      <c r="F15" s="7">
        <v>70.81</v>
      </c>
      <c r="G15" s="7">
        <v>51.3</v>
      </c>
    </row>
    <row r="16" spans="1:7" x14ac:dyDescent="0.25">
      <c r="A16" s="5" t="s">
        <v>304</v>
      </c>
      <c r="B16" s="8"/>
      <c r="C16" s="8">
        <v>70</v>
      </c>
      <c r="D16" s="8">
        <v>72</v>
      </c>
      <c r="E16" s="8">
        <v>79</v>
      </c>
      <c r="F16" s="8">
        <v>135</v>
      </c>
      <c r="G16" s="8">
        <v>95</v>
      </c>
    </row>
    <row r="17" spans="1:7" x14ac:dyDescent="0.25">
      <c r="A17" s="21"/>
      <c r="B17" s="20"/>
      <c r="C17" s="20"/>
      <c r="D17" s="20"/>
      <c r="E17" s="20"/>
      <c r="F17" s="20"/>
      <c r="G17" s="20"/>
    </row>
    <row r="21" spans="1:7" x14ac:dyDescent="0.25">
      <c r="B21" s="9"/>
      <c r="C21" s="9"/>
      <c r="D21" s="9"/>
      <c r="E21" s="9"/>
      <c r="F21" s="9"/>
      <c r="G21" s="9"/>
    </row>
  </sheetData>
  <mergeCells count="2">
    <mergeCell ref="A1:G1"/>
    <mergeCell ref="A2:G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N148"/>
  <sheetViews>
    <sheetView zoomScale="85" zoomScaleNormal="85" workbookViewId="0">
      <selection activeCell="P9" sqref="P9"/>
    </sheetView>
  </sheetViews>
  <sheetFormatPr defaultRowHeight="15" x14ac:dyDescent="0.25"/>
  <cols>
    <col min="1" max="1" width="4.5703125" style="23" bestFit="1" customWidth="1"/>
    <col min="2" max="2" width="8" style="23" bestFit="1" customWidth="1"/>
    <col min="3" max="3" width="47.7109375" style="23" customWidth="1"/>
    <col min="4" max="4" width="17.28515625" style="23" customWidth="1"/>
    <col min="5" max="5" width="10.42578125" style="23" customWidth="1"/>
    <col min="6" max="7" width="9.140625" style="24"/>
    <col min="8" max="8" width="9.7109375" style="24" customWidth="1"/>
    <col min="9" max="9" width="11.28515625" style="24" customWidth="1"/>
    <col min="10" max="10" width="9.42578125" style="24" customWidth="1"/>
    <col min="11" max="11" width="12.85546875" style="25" customWidth="1"/>
    <col min="12" max="12" width="10.28515625" style="24" customWidth="1"/>
    <col min="13" max="13" width="20.28515625" style="24" customWidth="1"/>
    <col min="14" max="14" width="13.140625" style="25" customWidth="1"/>
    <col min="15" max="16384" width="9.140625" style="23"/>
  </cols>
  <sheetData>
    <row r="1" spans="1:14" ht="18.75" x14ac:dyDescent="0.3">
      <c r="A1" s="32" t="s">
        <v>177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x14ac:dyDescent="0.25">
      <c r="A2" s="2"/>
      <c r="B2" s="1"/>
      <c r="C2" s="1"/>
      <c r="D2" s="1"/>
      <c r="E2" s="1"/>
      <c r="F2" s="3"/>
      <c r="G2" s="3"/>
      <c r="H2" s="2"/>
      <c r="I2" s="3"/>
      <c r="J2" s="2"/>
      <c r="K2" s="3"/>
      <c r="L2" s="2"/>
      <c r="M2" s="3"/>
      <c r="N2" s="3"/>
    </row>
    <row r="3" spans="1:14" ht="40.5" customHeight="1" x14ac:dyDescent="0.25">
      <c r="A3" s="33" t="s">
        <v>178</v>
      </c>
      <c r="B3" s="33" t="s">
        <v>318</v>
      </c>
      <c r="C3" s="33" t="s">
        <v>319</v>
      </c>
      <c r="D3" s="33" t="s">
        <v>305</v>
      </c>
      <c r="E3" s="33"/>
      <c r="F3" s="35" t="s">
        <v>179</v>
      </c>
      <c r="G3" s="35" t="s">
        <v>181</v>
      </c>
      <c r="H3" s="36" t="s">
        <v>308</v>
      </c>
      <c r="I3" s="34" t="s">
        <v>310</v>
      </c>
      <c r="J3" s="34"/>
      <c r="K3" s="34" t="s">
        <v>180</v>
      </c>
      <c r="L3" s="34"/>
      <c r="M3" s="34" t="s">
        <v>309</v>
      </c>
      <c r="N3" s="34"/>
    </row>
    <row r="4" spans="1:14" ht="37.5" customHeight="1" x14ac:dyDescent="0.25">
      <c r="A4" s="33"/>
      <c r="B4" s="33"/>
      <c r="C4" s="33"/>
      <c r="D4" s="22" t="s">
        <v>306</v>
      </c>
      <c r="E4" s="22" t="s">
        <v>307</v>
      </c>
      <c r="F4" s="35"/>
      <c r="G4" s="35"/>
      <c r="H4" s="36"/>
      <c r="I4" s="15" t="s">
        <v>182</v>
      </c>
      <c r="J4" s="16" t="s">
        <v>0</v>
      </c>
      <c r="K4" s="15" t="s">
        <v>182</v>
      </c>
      <c r="L4" s="16" t="s">
        <v>0</v>
      </c>
      <c r="M4" s="22" t="s">
        <v>306</v>
      </c>
      <c r="N4" s="19" t="s">
        <v>307</v>
      </c>
    </row>
    <row r="5" spans="1:14" s="41" customFormat="1" x14ac:dyDescent="0.25">
      <c r="A5" s="37">
        <v>1</v>
      </c>
      <c r="B5" s="37" t="s">
        <v>1</v>
      </c>
      <c r="C5" s="38" t="s">
        <v>183</v>
      </c>
      <c r="D5" s="39">
        <v>381</v>
      </c>
      <c r="E5" s="39">
        <v>0</v>
      </c>
      <c r="F5" s="39">
        <v>2005</v>
      </c>
      <c r="G5" s="39">
        <v>1707</v>
      </c>
      <c r="H5" s="39">
        <v>85.14</v>
      </c>
      <c r="I5" s="39">
        <v>402</v>
      </c>
      <c r="J5" s="40">
        <v>23.5500878734622</v>
      </c>
      <c r="K5" s="39">
        <v>1305</v>
      </c>
      <c r="L5" s="40">
        <v>76.449912126537797</v>
      </c>
      <c r="M5" s="39">
        <v>381</v>
      </c>
      <c r="N5" s="39">
        <v>0</v>
      </c>
    </row>
    <row r="6" spans="1:14" s="41" customFormat="1" x14ac:dyDescent="0.25">
      <c r="A6" s="37">
        <v>2</v>
      </c>
      <c r="B6" s="37" t="s">
        <v>37</v>
      </c>
      <c r="C6" s="38" t="s">
        <v>184</v>
      </c>
      <c r="D6" s="39">
        <v>48</v>
      </c>
      <c r="E6" s="39">
        <v>0</v>
      </c>
      <c r="F6" s="39">
        <v>210</v>
      </c>
      <c r="G6" s="39">
        <v>184</v>
      </c>
      <c r="H6" s="39">
        <v>87.62</v>
      </c>
      <c r="I6" s="39">
        <v>48</v>
      </c>
      <c r="J6" s="40">
        <v>26.086956521739101</v>
      </c>
      <c r="K6" s="39">
        <v>136</v>
      </c>
      <c r="L6" s="40">
        <v>73.913043478260903</v>
      </c>
      <c r="M6" s="39">
        <v>48</v>
      </c>
      <c r="N6" s="39">
        <v>0</v>
      </c>
    </row>
    <row r="7" spans="1:14" s="41" customFormat="1" ht="15" customHeight="1" x14ac:dyDescent="0.25">
      <c r="A7" s="37">
        <v>3</v>
      </c>
      <c r="B7" s="37" t="s">
        <v>18</v>
      </c>
      <c r="C7" s="38" t="s">
        <v>185</v>
      </c>
      <c r="D7" s="39">
        <v>112</v>
      </c>
      <c r="E7" s="39">
        <v>0</v>
      </c>
      <c r="F7" s="39">
        <v>723</v>
      </c>
      <c r="G7" s="39">
        <v>644</v>
      </c>
      <c r="H7" s="39">
        <v>89.07</v>
      </c>
      <c r="I7" s="39">
        <v>119</v>
      </c>
      <c r="J7" s="40">
        <v>18.478260869565201</v>
      </c>
      <c r="K7" s="39">
        <v>525</v>
      </c>
      <c r="L7" s="40">
        <v>81.521739130434796</v>
      </c>
      <c r="M7" s="39">
        <v>112</v>
      </c>
      <c r="N7" s="39">
        <v>0</v>
      </c>
    </row>
    <row r="8" spans="1:14" s="41" customFormat="1" x14ac:dyDescent="0.25">
      <c r="A8" s="37">
        <v>4</v>
      </c>
      <c r="B8" s="37" t="s">
        <v>38</v>
      </c>
      <c r="C8" s="38" t="s">
        <v>186</v>
      </c>
      <c r="D8" s="39">
        <v>0</v>
      </c>
      <c r="E8" s="39">
        <v>0</v>
      </c>
      <c r="F8" s="39">
        <v>25</v>
      </c>
      <c r="G8" s="39">
        <v>13</v>
      </c>
      <c r="H8" s="39">
        <v>52</v>
      </c>
      <c r="I8" s="39">
        <v>2</v>
      </c>
      <c r="J8" s="40">
        <v>15.384615384615399</v>
      </c>
      <c r="K8" s="39">
        <v>11</v>
      </c>
      <c r="L8" s="40">
        <v>84.615384615384599</v>
      </c>
      <c r="M8" s="39">
        <v>0</v>
      </c>
      <c r="N8" s="39">
        <v>0</v>
      </c>
    </row>
    <row r="9" spans="1:14" s="41" customFormat="1" x14ac:dyDescent="0.25">
      <c r="A9" s="37">
        <v>5</v>
      </c>
      <c r="B9" s="37" t="s">
        <v>39</v>
      </c>
      <c r="C9" s="38" t="s">
        <v>187</v>
      </c>
      <c r="D9" s="39">
        <v>40</v>
      </c>
      <c r="E9" s="39">
        <v>0</v>
      </c>
      <c r="F9" s="39">
        <v>638</v>
      </c>
      <c r="G9" s="39">
        <v>534</v>
      </c>
      <c r="H9" s="39">
        <v>83.7</v>
      </c>
      <c r="I9" s="39">
        <v>43</v>
      </c>
      <c r="J9" s="40">
        <v>8.0524344569288395</v>
      </c>
      <c r="K9" s="39">
        <v>491</v>
      </c>
      <c r="L9" s="40">
        <v>91.947565543071207</v>
      </c>
      <c r="M9" s="39">
        <v>40</v>
      </c>
      <c r="N9" s="39">
        <v>0</v>
      </c>
    </row>
    <row r="10" spans="1:14" s="41" customFormat="1" x14ac:dyDescent="0.25">
      <c r="A10" s="37">
        <v>6</v>
      </c>
      <c r="B10" s="37" t="s">
        <v>40</v>
      </c>
      <c r="C10" s="38" t="s">
        <v>188</v>
      </c>
      <c r="D10" s="39">
        <v>11</v>
      </c>
      <c r="E10" s="39">
        <v>0</v>
      </c>
      <c r="F10" s="39">
        <v>143</v>
      </c>
      <c r="G10" s="39">
        <v>123</v>
      </c>
      <c r="H10" s="39">
        <v>86.01</v>
      </c>
      <c r="I10" s="39">
        <v>12</v>
      </c>
      <c r="J10" s="40">
        <v>9.7560975609756095</v>
      </c>
      <c r="K10" s="39">
        <v>111</v>
      </c>
      <c r="L10" s="40">
        <v>90.243902439024396</v>
      </c>
      <c r="M10" s="39">
        <v>11</v>
      </c>
      <c r="N10" s="39">
        <v>0</v>
      </c>
    </row>
    <row r="11" spans="1:14" s="41" customFormat="1" ht="30" x14ac:dyDescent="0.25">
      <c r="A11" s="37">
        <v>7</v>
      </c>
      <c r="B11" s="37" t="s">
        <v>19</v>
      </c>
      <c r="C11" s="38" t="s">
        <v>189</v>
      </c>
      <c r="D11" s="39">
        <v>6</v>
      </c>
      <c r="E11" s="39">
        <v>0</v>
      </c>
      <c r="F11" s="39">
        <v>54</v>
      </c>
      <c r="G11" s="39">
        <v>48</v>
      </c>
      <c r="H11" s="39">
        <v>88.89</v>
      </c>
      <c r="I11" s="39">
        <v>7</v>
      </c>
      <c r="J11" s="40">
        <v>14.5833333333333</v>
      </c>
      <c r="K11" s="39">
        <v>41</v>
      </c>
      <c r="L11" s="40">
        <v>85.4166666666667</v>
      </c>
      <c r="M11" s="39">
        <v>6</v>
      </c>
      <c r="N11" s="39">
        <v>0</v>
      </c>
    </row>
    <row r="12" spans="1:14" s="41" customFormat="1" x14ac:dyDescent="0.25">
      <c r="A12" s="37">
        <v>8</v>
      </c>
      <c r="B12" s="37" t="s">
        <v>41</v>
      </c>
      <c r="C12" s="38" t="s">
        <v>190</v>
      </c>
      <c r="D12" s="39">
        <v>18</v>
      </c>
      <c r="E12" s="39">
        <v>0</v>
      </c>
      <c r="F12" s="39">
        <v>201</v>
      </c>
      <c r="G12" s="39">
        <v>168</v>
      </c>
      <c r="H12" s="39">
        <v>83.58</v>
      </c>
      <c r="I12" s="39">
        <v>19</v>
      </c>
      <c r="J12" s="40">
        <v>11.3095238095238</v>
      </c>
      <c r="K12" s="39">
        <v>149</v>
      </c>
      <c r="L12" s="40">
        <v>88.690476190476204</v>
      </c>
      <c r="M12" s="39">
        <v>18</v>
      </c>
      <c r="N12" s="39">
        <v>0</v>
      </c>
    </row>
    <row r="13" spans="1:14" s="41" customFormat="1" x14ac:dyDescent="0.25">
      <c r="A13" s="37">
        <v>9</v>
      </c>
      <c r="B13" s="37" t="s">
        <v>42</v>
      </c>
      <c r="C13" s="38" t="s">
        <v>191</v>
      </c>
      <c r="D13" s="39">
        <v>0</v>
      </c>
      <c r="E13" s="39">
        <v>0</v>
      </c>
      <c r="F13" s="39">
        <v>142</v>
      </c>
      <c r="G13" s="39">
        <v>109</v>
      </c>
      <c r="H13" s="39">
        <v>76.760000000000005</v>
      </c>
      <c r="I13" s="39">
        <v>14</v>
      </c>
      <c r="J13" s="40">
        <v>12.8440366972477</v>
      </c>
      <c r="K13" s="39">
        <v>95</v>
      </c>
      <c r="L13" s="40">
        <v>87.155963302752298</v>
      </c>
      <c r="M13" s="39">
        <v>0</v>
      </c>
      <c r="N13" s="39">
        <v>0</v>
      </c>
    </row>
    <row r="14" spans="1:14" s="41" customFormat="1" x14ac:dyDescent="0.25">
      <c r="A14" s="37">
        <v>10</v>
      </c>
      <c r="B14" s="37" t="s">
        <v>20</v>
      </c>
      <c r="C14" s="38" t="s">
        <v>192</v>
      </c>
      <c r="D14" s="39">
        <v>334</v>
      </c>
      <c r="E14" s="39">
        <v>0</v>
      </c>
      <c r="F14" s="39">
        <v>1070</v>
      </c>
      <c r="G14" s="39">
        <v>1001</v>
      </c>
      <c r="H14" s="39">
        <v>93.55</v>
      </c>
      <c r="I14" s="39">
        <v>339</v>
      </c>
      <c r="J14" s="40">
        <v>33.8661338661339</v>
      </c>
      <c r="K14" s="39">
        <v>662</v>
      </c>
      <c r="L14" s="40">
        <v>66.133866133866107</v>
      </c>
      <c r="M14" s="39">
        <v>334</v>
      </c>
      <c r="N14" s="39">
        <v>0</v>
      </c>
    </row>
    <row r="15" spans="1:14" s="41" customFormat="1" ht="30" x14ac:dyDescent="0.25">
      <c r="A15" s="37">
        <v>11</v>
      </c>
      <c r="B15" s="37" t="s">
        <v>43</v>
      </c>
      <c r="C15" s="38" t="s">
        <v>193</v>
      </c>
      <c r="D15" s="39">
        <v>131</v>
      </c>
      <c r="E15" s="39">
        <v>100</v>
      </c>
      <c r="F15" s="39">
        <v>446</v>
      </c>
      <c r="G15" s="39">
        <v>418</v>
      </c>
      <c r="H15" s="39">
        <v>93.72</v>
      </c>
      <c r="I15" s="39">
        <v>131</v>
      </c>
      <c r="J15" s="40">
        <v>31.3397129186603</v>
      </c>
      <c r="K15" s="39">
        <v>287</v>
      </c>
      <c r="L15" s="40">
        <v>68.660287081339703</v>
      </c>
      <c r="M15" s="39">
        <v>131</v>
      </c>
      <c r="N15" s="39">
        <v>2</v>
      </c>
    </row>
    <row r="16" spans="1:14" s="41" customFormat="1" ht="30" x14ac:dyDescent="0.25">
      <c r="A16" s="37">
        <v>12</v>
      </c>
      <c r="B16" s="37" t="s">
        <v>44</v>
      </c>
      <c r="C16" s="38" t="s">
        <v>194</v>
      </c>
      <c r="D16" s="39">
        <v>201</v>
      </c>
      <c r="E16" s="39">
        <v>100</v>
      </c>
      <c r="F16" s="39">
        <v>882</v>
      </c>
      <c r="G16" s="39">
        <v>813</v>
      </c>
      <c r="H16" s="39">
        <v>92.18</v>
      </c>
      <c r="I16" s="39">
        <v>209</v>
      </c>
      <c r="J16" s="40">
        <v>25.707257072570702</v>
      </c>
      <c r="K16" s="39">
        <v>604</v>
      </c>
      <c r="L16" s="40">
        <v>74.292742927429302</v>
      </c>
      <c r="M16" s="39">
        <v>201</v>
      </c>
      <c r="N16" s="39">
        <v>3</v>
      </c>
    </row>
    <row r="17" spans="1:14" s="41" customFormat="1" ht="30" x14ac:dyDescent="0.25">
      <c r="A17" s="37">
        <v>13</v>
      </c>
      <c r="B17" s="37" t="s">
        <v>45</v>
      </c>
      <c r="C17" s="38" t="s">
        <v>195</v>
      </c>
      <c r="D17" s="39">
        <v>170</v>
      </c>
      <c r="E17" s="39">
        <v>100</v>
      </c>
      <c r="F17" s="39">
        <v>477</v>
      </c>
      <c r="G17" s="39">
        <v>442</v>
      </c>
      <c r="H17" s="39">
        <v>92.66</v>
      </c>
      <c r="I17" s="39">
        <v>181</v>
      </c>
      <c r="J17" s="40">
        <v>40.950226244343902</v>
      </c>
      <c r="K17" s="39">
        <v>261</v>
      </c>
      <c r="L17" s="40">
        <v>59.049773755656098</v>
      </c>
      <c r="M17" s="39">
        <v>170</v>
      </c>
      <c r="N17" s="39">
        <v>2</v>
      </c>
    </row>
    <row r="18" spans="1:14" s="41" customFormat="1" ht="30" x14ac:dyDescent="0.25">
      <c r="A18" s="37">
        <v>14</v>
      </c>
      <c r="B18" s="37" t="s">
        <v>46</v>
      </c>
      <c r="C18" s="38" t="s">
        <v>196</v>
      </c>
      <c r="D18" s="39">
        <v>208</v>
      </c>
      <c r="E18" s="39">
        <v>100</v>
      </c>
      <c r="F18" s="39">
        <v>836</v>
      </c>
      <c r="G18" s="39">
        <v>773</v>
      </c>
      <c r="H18" s="39">
        <v>92.46</v>
      </c>
      <c r="I18" s="39">
        <v>206</v>
      </c>
      <c r="J18" s="40">
        <v>26.6494178525226</v>
      </c>
      <c r="K18" s="39">
        <v>567</v>
      </c>
      <c r="L18" s="40">
        <v>73.350582147477397</v>
      </c>
      <c r="M18" s="39">
        <v>208</v>
      </c>
      <c r="N18" s="39">
        <v>0</v>
      </c>
    </row>
    <row r="19" spans="1:14" s="41" customFormat="1" x14ac:dyDescent="0.25">
      <c r="A19" s="37">
        <v>15</v>
      </c>
      <c r="B19" s="37" t="s">
        <v>47</v>
      </c>
      <c r="C19" s="38" t="s">
        <v>197</v>
      </c>
      <c r="D19" s="39">
        <v>81</v>
      </c>
      <c r="E19" s="39">
        <v>0</v>
      </c>
      <c r="F19" s="39">
        <v>276</v>
      </c>
      <c r="G19" s="39">
        <v>242</v>
      </c>
      <c r="H19" s="39">
        <v>87.68</v>
      </c>
      <c r="I19" s="39">
        <v>81</v>
      </c>
      <c r="J19" s="40">
        <v>33.471074380165298</v>
      </c>
      <c r="K19" s="39">
        <v>161</v>
      </c>
      <c r="L19" s="40">
        <v>66.528925619834695</v>
      </c>
      <c r="M19" s="39">
        <v>81</v>
      </c>
      <c r="N19" s="39">
        <v>0</v>
      </c>
    </row>
    <row r="20" spans="1:14" s="41" customFormat="1" x14ac:dyDescent="0.25">
      <c r="A20" s="37">
        <v>16</v>
      </c>
      <c r="B20" s="37" t="s">
        <v>2</v>
      </c>
      <c r="C20" s="38" t="s">
        <v>198</v>
      </c>
      <c r="D20" s="39">
        <v>72</v>
      </c>
      <c r="E20" s="39">
        <v>0</v>
      </c>
      <c r="F20" s="39">
        <v>587</v>
      </c>
      <c r="G20" s="39">
        <v>509</v>
      </c>
      <c r="H20" s="39">
        <v>86.71</v>
      </c>
      <c r="I20" s="39">
        <v>78</v>
      </c>
      <c r="J20" s="40">
        <v>15.3241650294695</v>
      </c>
      <c r="K20" s="39">
        <v>431</v>
      </c>
      <c r="L20" s="40">
        <v>84.675834970530403</v>
      </c>
      <c r="M20" s="39">
        <v>72</v>
      </c>
      <c r="N20" s="39">
        <v>0</v>
      </c>
    </row>
    <row r="21" spans="1:14" s="41" customFormat="1" x14ac:dyDescent="0.25">
      <c r="A21" s="37">
        <v>17</v>
      </c>
      <c r="B21" s="37" t="s">
        <v>3</v>
      </c>
      <c r="C21" s="38" t="s">
        <v>199</v>
      </c>
      <c r="D21" s="39">
        <v>159</v>
      </c>
      <c r="E21" s="39">
        <v>0</v>
      </c>
      <c r="F21" s="39">
        <v>1229</v>
      </c>
      <c r="G21" s="39">
        <v>1137</v>
      </c>
      <c r="H21" s="39">
        <v>92.51</v>
      </c>
      <c r="I21" s="39">
        <v>153</v>
      </c>
      <c r="J21" s="40">
        <v>13.456464379947199</v>
      </c>
      <c r="K21" s="39">
        <v>984</v>
      </c>
      <c r="L21" s="40">
        <v>86.543535620052793</v>
      </c>
      <c r="M21" s="39">
        <v>159</v>
      </c>
      <c r="N21" s="39">
        <v>0</v>
      </c>
    </row>
    <row r="22" spans="1:14" s="41" customFormat="1" x14ac:dyDescent="0.25">
      <c r="A22" s="37">
        <v>18</v>
      </c>
      <c r="B22" s="37" t="s">
        <v>48</v>
      </c>
      <c r="C22" s="38" t="s">
        <v>200</v>
      </c>
      <c r="D22" s="39">
        <v>80</v>
      </c>
      <c r="E22" s="39">
        <v>0</v>
      </c>
      <c r="F22" s="39">
        <v>355</v>
      </c>
      <c r="G22" s="39">
        <v>318</v>
      </c>
      <c r="H22" s="39">
        <v>89.58</v>
      </c>
      <c r="I22" s="39">
        <v>80</v>
      </c>
      <c r="J22" s="40">
        <v>25.157232704402499</v>
      </c>
      <c r="K22" s="39">
        <v>238</v>
      </c>
      <c r="L22" s="40">
        <v>74.842767295597497</v>
      </c>
      <c r="M22" s="39">
        <v>80</v>
      </c>
      <c r="N22" s="39">
        <v>0</v>
      </c>
    </row>
    <row r="23" spans="1:14" s="41" customFormat="1" x14ac:dyDescent="0.25">
      <c r="A23" s="37">
        <v>19</v>
      </c>
      <c r="B23" s="37" t="s">
        <v>4</v>
      </c>
      <c r="C23" s="38" t="s">
        <v>201</v>
      </c>
      <c r="D23" s="39">
        <v>1051</v>
      </c>
      <c r="E23" s="39">
        <v>100</v>
      </c>
      <c r="F23" s="39">
        <v>2358</v>
      </c>
      <c r="G23" s="39">
        <v>2188</v>
      </c>
      <c r="H23" s="39">
        <v>92.79</v>
      </c>
      <c r="I23" s="39">
        <v>1280</v>
      </c>
      <c r="J23" s="40">
        <v>58.5009140767825</v>
      </c>
      <c r="K23" s="39">
        <v>908</v>
      </c>
      <c r="L23" s="40">
        <v>41.4990859232175</v>
      </c>
      <c r="M23" s="39">
        <v>1051</v>
      </c>
      <c r="N23" s="39">
        <v>11</v>
      </c>
    </row>
    <row r="24" spans="1:14" s="41" customFormat="1" ht="30" x14ac:dyDescent="0.25">
      <c r="A24" s="37">
        <v>20</v>
      </c>
      <c r="B24" s="37" t="s">
        <v>49</v>
      </c>
      <c r="C24" s="38" t="s">
        <v>202</v>
      </c>
      <c r="D24" s="39">
        <v>20</v>
      </c>
      <c r="E24" s="39">
        <v>0</v>
      </c>
      <c r="F24" s="39">
        <v>105</v>
      </c>
      <c r="G24" s="39">
        <v>91</v>
      </c>
      <c r="H24" s="39">
        <v>86.67</v>
      </c>
      <c r="I24" s="39">
        <v>19</v>
      </c>
      <c r="J24" s="40">
        <v>20.879120879120901</v>
      </c>
      <c r="K24" s="39">
        <v>72</v>
      </c>
      <c r="L24" s="40">
        <v>79.120879120879096</v>
      </c>
      <c r="M24" s="39">
        <v>20</v>
      </c>
      <c r="N24" s="39">
        <v>0</v>
      </c>
    </row>
    <row r="25" spans="1:14" s="41" customFormat="1" x14ac:dyDescent="0.25">
      <c r="A25" s="37">
        <v>21</v>
      </c>
      <c r="B25" s="37" t="s">
        <v>50</v>
      </c>
      <c r="C25" s="38" t="s">
        <v>203</v>
      </c>
      <c r="D25" s="39">
        <v>144</v>
      </c>
      <c r="E25" s="39">
        <v>0</v>
      </c>
      <c r="F25" s="39">
        <v>363</v>
      </c>
      <c r="G25" s="39">
        <v>342</v>
      </c>
      <c r="H25" s="39">
        <v>94.21</v>
      </c>
      <c r="I25" s="39">
        <v>146</v>
      </c>
      <c r="J25" s="40">
        <v>42.690058479532198</v>
      </c>
      <c r="K25" s="39">
        <v>196</v>
      </c>
      <c r="L25" s="40">
        <v>57.309941520467802</v>
      </c>
      <c r="M25" s="39">
        <v>144</v>
      </c>
      <c r="N25" s="39">
        <v>0</v>
      </c>
    </row>
    <row r="26" spans="1:14" s="41" customFormat="1" x14ac:dyDescent="0.25">
      <c r="A26" s="37">
        <v>22</v>
      </c>
      <c r="B26" s="37" t="s">
        <v>51</v>
      </c>
      <c r="C26" s="38" t="s">
        <v>204</v>
      </c>
      <c r="D26" s="39">
        <v>0</v>
      </c>
      <c r="E26" s="39">
        <v>0</v>
      </c>
      <c r="F26" s="39">
        <v>13</v>
      </c>
      <c r="G26" s="39">
        <v>12</v>
      </c>
      <c r="H26" s="39">
        <v>92.31</v>
      </c>
      <c r="I26" s="39">
        <v>7</v>
      </c>
      <c r="J26" s="40">
        <v>58.3333333333333</v>
      </c>
      <c r="K26" s="39">
        <v>5</v>
      </c>
      <c r="L26" s="40">
        <v>41.6666666666667</v>
      </c>
      <c r="M26" s="39">
        <v>0</v>
      </c>
      <c r="N26" s="39">
        <v>0</v>
      </c>
    </row>
    <row r="27" spans="1:14" s="41" customFormat="1" x14ac:dyDescent="0.25">
      <c r="A27" s="37">
        <v>23</v>
      </c>
      <c r="B27" s="37" t="s">
        <v>52</v>
      </c>
      <c r="C27" s="38" t="s">
        <v>205</v>
      </c>
      <c r="D27" s="39">
        <v>0</v>
      </c>
      <c r="E27" s="39">
        <v>0</v>
      </c>
      <c r="F27" s="39">
        <v>71</v>
      </c>
      <c r="G27" s="39">
        <v>66</v>
      </c>
      <c r="H27" s="39">
        <v>92.96</v>
      </c>
      <c r="I27" s="39">
        <v>53</v>
      </c>
      <c r="J27" s="40">
        <v>80.303030303030297</v>
      </c>
      <c r="K27" s="39">
        <v>13</v>
      </c>
      <c r="L27" s="40">
        <v>19.696969696969699</v>
      </c>
      <c r="M27" s="39">
        <v>0</v>
      </c>
      <c r="N27" s="39">
        <v>0</v>
      </c>
    </row>
    <row r="28" spans="1:14" s="41" customFormat="1" x14ac:dyDescent="0.25">
      <c r="A28" s="37">
        <v>24</v>
      </c>
      <c r="B28" s="37" t="s">
        <v>53</v>
      </c>
      <c r="C28" s="38" t="s">
        <v>206</v>
      </c>
      <c r="D28" s="39">
        <v>0</v>
      </c>
      <c r="E28" s="39">
        <v>0</v>
      </c>
      <c r="F28" s="39">
        <v>14</v>
      </c>
      <c r="G28" s="39">
        <v>11</v>
      </c>
      <c r="H28" s="39">
        <v>78.569999999999993</v>
      </c>
      <c r="I28" s="39">
        <v>10</v>
      </c>
      <c r="J28" s="40">
        <v>90.909090909090907</v>
      </c>
      <c r="K28" s="39">
        <v>1</v>
      </c>
      <c r="L28" s="40">
        <v>9.0909090909090899</v>
      </c>
      <c r="M28" s="39">
        <v>0</v>
      </c>
      <c r="N28" s="39">
        <v>0</v>
      </c>
    </row>
    <row r="29" spans="1:14" s="41" customFormat="1" x14ac:dyDescent="0.25">
      <c r="A29" s="37">
        <v>25</v>
      </c>
      <c r="B29" s="37" t="s">
        <v>54</v>
      </c>
      <c r="C29" s="38" t="s">
        <v>207</v>
      </c>
      <c r="D29" s="39">
        <v>0</v>
      </c>
      <c r="E29" s="39">
        <v>0</v>
      </c>
      <c r="F29" s="39">
        <v>61</v>
      </c>
      <c r="G29" s="39">
        <v>51</v>
      </c>
      <c r="H29" s="39">
        <v>83.61</v>
      </c>
      <c r="I29" s="39">
        <v>24</v>
      </c>
      <c r="J29" s="40">
        <v>47.058823529411796</v>
      </c>
      <c r="K29" s="39">
        <v>27</v>
      </c>
      <c r="L29" s="40">
        <v>52.941176470588204</v>
      </c>
      <c r="M29" s="39">
        <v>0</v>
      </c>
      <c r="N29" s="39">
        <v>0</v>
      </c>
    </row>
    <row r="30" spans="1:14" s="41" customFormat="1" x14ac:dyDescent="0.25">
      <c r="A30" s="37">
        <v>26</v>
      </c>
      <c r="B30" s="37" t="s">
        <v>55</v>
      </c>
      <c r="C30" s="38" t="s">
        <v>56</v>
      </c>
      <c r="D30" s="39">
        <v>0</v>
      </c>
      <c r="E30" s="39">
        <v>0</v>
      </c>
      <c r="F30" s="39">
        <v>5</v>
      </c>
      <c r="G30" s="39">
        <v>4</v>
      </c>
      <c r="H30" s="39">
        <v>80</v>
      </c>
      <c r="I30" s="39">
        <v>4</v>
      </c>
      <c r="J30" s="40">
        <v>100</v>
      </c>
      <c r="K30" s="39">
        <v>0</v>
      </c>
      <c r="L30" s="40">
        <v>0</v>
      </c>
      <c r="M30" s="39">
        <v>0</v>
      </c>
      <c r="N30" s="39">
        <v>0</v>
      </c>
    </row>
    <row r="31" spans="1:14" s="41" customFormat="1" x14ac:dyDescent="0.25">
      <c r="A31" s="37">
        <v>27</v>
      </c>
      <c r="B31" s="37" t="s">
        <v>57</v>
      </c>
      <c r="C31" s="38" t="s">
        <v>208</v>
      </c>
      <c r="D31" s="39">
        <v>0</v>
      </c>
      <c r="E31" s="39">
        <v>0</v>
      </c>
      <c r="F31" s="39">
        <v>28</v>
      </c>
      <c r="G31" s="39">
        <v>26</v>
      </c>
      <c r="H31" s="39">
        <v>92.86</v>
      </c>
      <c r="I31" s="39">
        <v>11</v>
      </c>
      <c r="J31" s="40">
        <v>42.307692307692299</v>
      </c>
      <c r="K31" s="39">
        <v>15</v>
      </c>
      <c r="L31" s="40">
        <v>57.692307692307701</v>
      </c>
      <c r="M31" s="39">
        <v>0</v>
      </c>
      <c r="N31" s="39">
        <v>0</v>
      </c>
    </row>
    <row r="32" spans="1:14" s="41" customFormat="1" x14ac:dyDescent="0.25">
      <c r="A32" s="37">
        <v>28</v>
      </c>
      <c r="B32" s="37" t="s">
        <v>58</v>
      </c>
      <c r="C32" s="38" t="s">
        <v>59</v>
      </c>
      <c r="D32" s="39">
        <v>5</v>
      </c>
      <c r="E32" s="39">
        <v>0</v>
      </c>
      <c r="F32" s="39">
        <v>51</v>
      </c>
      <c r="G32" s="39">
        <v>31</v>
      </c>
      <c r="H32" s="39">
        <v>60.78</v>
      </c>
      <c r="I32" s="39">
        <v>24</v>
      </c>
      <c r="J32" s="40">
        <v>77.419354838709694</v>
      </c>
      <c r="K32" s="39">
        <v>7</v>
      </c>
      <c r="L32" s="40">
        <v>22.580645161290299</v>
      </c>
      <c r="M32" s="39">
        <v>5</v>
      </c>
      <c r="N32" s="39">
        <v>0</v>
      </c>
    </row>
    <row r="33" spans="1:14" s="41" customFormat="1" x14ac:dyDescent="0.25">
      <c r="A33" s="37">
        <v>29</v>
      </c>
      <c r="B33" s="37" t="s">
        <v>5</v>
      </c>
      <c r="C33" s="38" t="s">
        <v>209</v>
      </c>
      <c r="D33" s="39">
        <v>0</v>
      </c>
      <c r="E33" s="39">
        <v>0</v>
      </c>
      <c r="F33" s="39">
        <v>53</v>
      </c>
      <c r="G33" s="39">
        <v>38</v>
      </c>
      <c r="H33" s="39">
        <v>71.7</v>
      </c>
      <c r="I33" s="39">
        <v>23</v>
      </c>
      <c r="J33" s="40">
        <v>60.526315789473699</v>
      </c>
      <c r="K33" s="39">
        <v>15</v>
      </c>
      <c r="L33" s="40">
        <v>39.473684210526301</v>
      </c>
      <c r="M33" s="39">
        <v>0</v>
      </c>
      <c r="N33" s="39">
        <v>0</v>
      </c>
    </row>
    <row r="34" spans="1:14" s="41" customFormat="1" x14ac:dyDescent="0.25">
      <c r="A34" s="37">
        <v>30</v>
      </c>
      <c r="B34" s="37" t="s">
        <v>6</v>
      </c>
      <c r="C34" s="38" t="s">
        <v>210</v>
      </c>
      <c r="D34" s="39">
        <v>0</v>
      </c>
      <c r="E34" s="39">
        <v>0</v>
      </c>
      <c r="F34" s="39">
        <v>15</v>
      </c>
      <c r="G34" s="39">
        <v>14</v>
      </c>
      <c r="H34" s="39">
        <v>93.33</v>
      </c>
      <c r="I34" s="39">
        <v>7</v>
      </c>
      <c r="J34" s="40">
        <v>50</v>
      </c>
      <c r="K34" s="39">
        <v>7</v>
      </c>
      <c r="L34" s="40">
        <v>50</v>
      </c>
      <c r="M34" s="39">
        <v>0</v>
      </c>
      <c r="N34" s="39">
        <v>0</v>
      </c>
    </row>
    <row r="35" spans="1:14" s="41" customFormat="1" x14ac:dyDescent="0.25">
      <c r="A35" s="37">
        <v>31</v>
      </c>
      <c r="B35" s="37" t="s">
        <v>60</v>
      </c>
      <c r="C35" s="38" t="s">
        <v>61</v>
      </c>
      <c r="D35" s="39">
        <v>0</v>
      </c>
      <c r="E35" s="39">
        <v>0</v>
      </c>
      <c r="F35" s="39">
        <v>29</v>
      </c>
      <c r="G35" s="39">
        <v>23</v>
      </c>
      <c r="H35" s="39">
        <v>79.31</v>
      </c>
      <c r="I35" s="39">
        <v>14</v>
      </c>
      <c r="J35" s="40">
        <v>60.869565217391298</v>
      </c>
      <c r="K35" s="39">
        <v>9</v>
      </c>
      <c r="L35" s="40">
        <v>39.130434782608702</v>
      </c>
      <c r="M35" s="39">
        <v>0</v>
      </c>
      <c r="N35" s="39">
        <v>0</v>
      </c>
    </row>
    <row r="36" spans="1:14" s="41" customFormat="1" x14ac:dyDescent="0.25">
      <c r="A36" s="37">
        <v>32</v>
      </c>
      <c r="B36" s="37" t="s">
        <v>62</v>
      </c>
      <c r="C36" s="38" t="s">
        <v>211</v>
      </c>
      <c r="D36" s="39">
        <v>5</v>
      </c>
      <c r="E36" s="39">
        <v>0</v>
      </c>
      <c r="F36" s="39">
        <v>19</v>
      </c>
      <c r="G36" s="39">
        <v>15</v>
      </c>
      <c r="H36" s="39">
        <v>78.95</v>
      </c>
      <c r="I36" s="39">
        <v>15</v>
      </c>
      <c r="J36" s="40">
        <v>100</v>
      </c>
      <c r="K36" s="39">
        <v>0</v>
      </c>
      <c r="L36" s="40">
        <v>0</v>
      </c>
      <c r="M36" s="39">
        <v>5</v>
      </c>
      <c r="N36" s="39">
        <v>0</v>
      </c>
    </row>
    <row r="37" spans="1:14" s="41" customFormat="1" x14ac:dyDescent="0.25">
      <c r="A37" s="37">
        <v>33</v>
      </c>
      <c r="B37" s="37" t="s">
        <v>63</v>
      </c>
      <c r="C37" s="38" t="s">
        <v>212</v>
      </c>
      <c r="D37" s="39">
        <v>0</v>
      </c>
      <c r="E37" s="39">
        <v>0</v>
      </c>
      <c r="F37" s="39">
        <v>27</v>
      </c>
      <c r="G37" s="39">
        <v>25</v>
      </c>
      <c r="H37" s="39">
        <v>92.59</v>
      </c>
      <c r="I37" s="39">
        <v>13</v>
      </c>
      <c r="J37" s="40">
        <v>52</v>
      </c>
      <c r="K37" s="39">
        <v>12</v>
      </c>
      <c r="L37" s="40">
        <v>48</v>
      </c>
      <c r="M37" s="39">
        <v>0</v>
      </c>
      <c r="N37" s="39">
        <v>0</v>
      </c>
    </row>
    <row r="38" spans="1:14" s="41" customFormat="1" x14ac:dyDescent="0.25">
      <c r="A38" s="37">
        <v>34</v>
      </c>
      <c r="B38" s="37" t="s">
        <v>64</v>
      </c>
      <c r="C38" s="38" t="s">
        <v>213</v>
      </c>
      <c r="D38" s="39">
        <v>0</v>
      </c>
      <c r="E38" s="39">
        <v>0</v>
      </c>
      <c r="F38" s="39">
        <v>37</v>
      </c>
      <c r="G38" s="39">
        <v>29</v>
      </c>
      <c r="H38" s="39">
        <v>78.38</v>
      </c>
      <c r="I38" s="39">
        <v>17</v>
      </c>
      <c r="J38" s="40">
        <v>58.620689655172399</v>
      </c>
      <c r="K38" s="39">
        <v>12</v>
      </c>
      <c r="L38" s="40">
        <v>41.379310344827601</v>
      </c>
      <c r="M38" s="39">
        <v>0</v>
      </c>
      <c r="N38" s="39">
        <v>0</v>
      </c>
    </row>
    <row r="39" spans="1:14" s="41" customFormat="1" x14ac:dyDescent="0.25">
      <c r="A39" s="37">
        <v>35</v>
      </c>
      <c r="B39" s="37" t="s">
        <v>7</v>
      </c>
      <c r="C39" s="38" t="s">
        <v>214</v>
      </c>
      <c r="D39" s="39">
        <v>64</v>
      </c>
      <c r="E39" s="39">
        <v>0</v>
      </c>
      <c r="F39" s="39">
        <v>151</v>
      </c>
      <c r="G39" s="39">
        <v>131</v>
      </c>
      <c r="H39" s="39">
        <v>86.75</v>
      </c>
      <c r="I39" s="39">
        <v>67</v>
      </c>
      <c r="J39" s="40">
        <v>51.1450381679389</v>
      </c>
      <c r="K39" s="39">
        <v>64</v>
      </c>
      <c r="L39" s="40">
        <v>48.8549618320611</v>
      </c>
      <c r="M39" s="39">
        <v>64</v>
      </c>
      <c r="N39" s="39">
        <v>0</v>
      </c>
    </row>
    <row r="40" spans="1:14" s="41" customFormat="1" x14ac:dyDescent="0.25">
      <c r="A40" s="37">
        <v>36</v>
      </c>
      <c r="B40" s="37" t="s">
        <v>65</v>
      </c>
      <c r="C40" s="38" t="s">
        <v>66</v>
      </c>
      <c r="D40" s="39">
        <v>9</v>
      </c>
      <c r="E40" s="39">
        <v>0</v>
      </c>
      <c r="F40" s="39">
        <v>15</v>
      </c>
      <c r="G40" s="39">
        <v>15</v>
      </c>
      <c r="H40" s="39">
        <v>100</v>
      </c>
      <c r="I40" s="39">
        <v>9</v>
      </c>
      <c r="J40" s="40">
        <v>60</v>
      </c>
      <c r="K40" s="39">
        <v>6</v>
      </c>
      <c r="L40" s="40">
        <v>40</v>
      </c>
      <c r="M40" s="39">
        <v>9</v>
      </c>
      <c r="N40" s="39">
        <v>0</v>
      </c>
    </row>
    <row r="41" spans="1:14" s="41" customFormat="1" x14ac:dyDescent="0.25">
      <c r="A41" s="37">
        <v>37</v>
      </c>
      <c r="B41" s="37" t="s">
        <v>8</v>
      </c>
      <c r="C41" s="38" t="s">
        <v>215</v>
      </c>
      <c r="D41" s="39">
        <v>0</v>
      </c>
      <c r="E41" s="39">
        <v>0</v>
      </c>
      <c r="F41" s="39">
        <v>30</v>
      </c>
      <c r="G41" s="39">
        <v>23</v>
      </c>
      <c r="H41" s="39">
        <v>76.67</v>
      </c>
      <c r="I41" s="39">
        <v>15</v>
      </c>
      <c r="J41" s="40">
        <v>65.2173913043478</v>
      </c>
      <c r="K41" s="39">
        <v>8</v>
      </c>
      <c r="L41" s="40">
        <v>34.7826086956522</v>
      </c>
      <c r="M41" s="39">
        <v>0</v>
      </c>
      <c r="N41" s="39">
        <v>0</v>
      </c>
    </row>
    <row r="42" spans="1:14" s="41" customFormat="1" x14ac:dyDescent="0.25">
      <c r="A42" s="37">
        <v>38</v>
      </c>
      <c r="B42" s="37" t="s">
        <v>9</v>
      </c>
      <c r="C42" s="38" t="s">
        <v>216</v>
      </c>
      <c r="D42" s="39">
        <v>12</v>
      </c>
      <c r="E42" s="39">
        <v>0</v>
      </c>
      <c r="F42" s="39">
        <v>38</v>
      </c>
      <c r="G42" s="39">
        <v>31</v>
      </c>
      <c r="H42" s="39">
        <v>81.58</v>
      </c>
      <c r="I42" s="39">
        <v>11</v>
      </c>
      <c r="J42" s="40">
        <v>35.4838709677419</v>
      </c>
      <c r="K42" s="39">
        <v>20</v>
      </c>
      <c r="L42" s="40">
        <v>64.516129032258107</v>
      </c>
      <c r="M42" s="39">
        <v>12</v>
      </c>
      <c r="N42" s="39">
        <v>0</v>
      </c>
    </row>
    <row r="43" spans="1:14" s="41" customFormat="1" x14ac:dyDescent="0.25">
      <c r="A43" s="37">
        <v>39</v>
      </c>
      <c r="B43" s="37" t="s">
        <v>10</v>
      </c>
      <c r="C43" s="38" t="s">
        <v>217</v>
      </c>
      <c r="D43" s="39">
        <v>43</v>
      </c>
      <c r="E43" s="39">
        <v>0</v>
      </c>
      <c r="F43" s="39">
        <v>127</v>
      </c>
      <c r="G43" s="39">
        <v>110</v>
      </c>
      <c r="H43" s="39">
        <v>86.61</v>
      </c>
      <c r="I43" s="39">
        <v>44</v>
      </c>
      <c r="J43" s="40">
        <v>40</v>
      </c>
      <c r="K43" s="39">
        <v>66</v>
      </c>
      <c r="L43" s="40">
        <v>60</v>
      </c>
      <c r="M43" s="39">
        <v>43</v>
      </c>
      <c r="N43" s="39">
        <v>0</v>
      </c>
    </row>
    <row r="44" spans="1:14" s="41" customFormat="1" x14ac:dyDescent="0.25">
      <c r="A44" s="37">
        <v>40</v>
      </c>
      <c r="B44" s="37" t="s">
        <v>21</v>
      </c>
      <c r="C44" s="38" t="s">
        <v>218</v>
      </c>
      <c r="D44" s="39">
        <v>20</v>
      </c>
      <c r="E44" s="39">
        <v>0</v>
      </c>
      <c r="F44" s="39">
        <v>63</v>
      </c>
      <c r="G44" s="39">
        <v>53</v>
      </c>
      <c r="H44" s="39">
        <v>84.13</v>
      </c>
      <c r="I44" s="39">
        <v>50</v>
      </c>
      <c r="J44" s="40">
        <v>94.339622641509393</v>
      </c>
      <c r="K44" s="39">
        <v>3</v>
      </c>
      <c r="L44" s="40">
        <v>5.6603773584905701</v>
      </c>
      <c r="M44" s="39">
        <v>20</v>
      </c>
      <c r="N44" s="39">
        <v>0</v>
      </c>
    </row>
    <row r="45" spans="1:14" s="41" customFormat="1" x14ac:dyDescent="0.25">
      <c r="A45" s="37">
        <v>41</v>
      </c>
      <c r="B45" s="37" t="s">
        <v>11</v>
      </c>
      <c r="C45" s="38" t="s">
        <v>219</v>
      </c>
      <c r="D45" s="39">
        <v>36</v>
      </c>
      <c r="E45" s="39">
        <v>0</v>
      </c>
      <c r="F45" s="39">
        <v>252</v>
      </c>
      <c r="G45" s="39">
        <v>226</v>
      </c>
      <c r="H45" s="39">
        <v>89.68</v>
      </c>
      <c r="I45" s="39">
        <v>32</v>
      </c>
      <c r="J45" s="40">
        <v>14.159292035398201</v>
      </c>
      <c r="K45" s="39">
        <v>194</v>
      </c>
      <c r="L45" s="40">
        <v>85.840707964601805</v>
      </c>
      <c r="M45" s="39">
        <v>36</v>
      </c>
      <c r="N45" s="39">
        <v>0</v>
      </c>
    </row>
    <row r="46" spans="1:14" s="41" customFormat="1" x14ac:dyDescent="0.25">
      <c r="A46" s="37">
        <v>42</v>
      </c>
      <c r="B46" s="37" t="s">
        <v>22</v>
      </c>
      <c r="C46" s="38" t="s">
        <v>220</v>
      </c>
      <c r="D46" s="39">
        <v>9</v>
      </c>
      <c r="E46" s="39">
        <v>0</v>
      </c>
      <c r="F46" s="39">
        <v>17</v>
      </c>
      <c r="G46" s="39">
        <v>15</v>
      </c>
      <c r="H46" s="39">
        <v>88.24</v>
      </c>
      <c r="I46" s="39">
        <v>10</v>
      </c>
      <c r="J46" s="40">
        <v>66.6666666666667</v>
      </c>
      <c r="K46" s="39">
        <v>5</v>
      </c>
      <c r="L46" s="40">
        <v>33.3333333333333</v>
      </c>
      <c r="M46" s="39">
        <v>9</v>
      </c>
      <c r="N46" s="39">
        <v>0</v>
      </c>
    </row>
    <row r="47" spans="1:14" s="41" customFormat="1" x14ac:dyDescent="0.25">
      <c r="A47" s="37">
        <v>43</v>
      </c>
      <c r="B47" s="37" t="s">
        <v>23</v>
      </c>
      <c r="C47" s="38" t="s">
        <v>221</v>
      </c>
      <c r="D47" s="39">
        <v>46</v>
      </c>
      <c r="E47" s="39">
        <v>0</v>
      </c>
      <c r="F47" s="39">
        <v>81</v>
      </c>
      <c r="G47" s="39">
        <v>74</v>
      </c>
      <c r="H47" s="39">
        <v>91.36</v>
      </c>
      <c r="I47" s="39">
        <v>47</v>
      </c>
      <c r="J47" s="40">
        <v>63.513513513513502</v>
      </c>
      <c r="K47" s="39">
        <v>27</v>
      </c>
      <c r="L47" s="40">
        <v>36.486486486486498</v>
      </c>
      <c r="M47" s="39">
        <v>46</v>
      </c>
      <c r="N47" s="39">
        <v>0</v>
      </c>
    </row>
    <row r="48" spans="1:14" s="41" customFormat="1" x14ac:dyDescent="0.25">
      <c r="A48" s="37">
        <v>44</v>
      </c>
      <c r="B48" s="37" t="s">
        <v>12</v>
      </c>
      <c r="C48" s="38" t="s">
        <v>222</v>
      </c>
      <c r="D48" s="39">
        <v>94</v>
      </c>
      <c r="E48" s="39">
        <v>0</v>
      </c>
      <c r="F48" s="39">
        <v>204</v>
      </c>
      <c r="G48" s="39">
        <v>188</v>
      </c>
      <c r="H48" s="39">
        <v>92.16</v>
      </c>
      <c r="I48" s="39">
        <v>134</v>
      </c>
      <c r="J48" s="40">
        <v>71.276595744680805</v>
      </c>
      <c r="K48" s="39">
        <v>54</v>
      </c>
      <c r="L48" s="40">
        <v>28.7234042553191</v>
      </c>
      <c r="M48" s="39">
        <v>94</v>
      </c>
      <c r="N48" s="39">
        <v>0</v>
      </c>
    </row>
    <row r="49" spans="1:14" s="41" customFormat="1" x14ac:dyDescent="0.25">
      <c r="A49" s="37">
        <v>45</v>
      </c>
      <c r="B49" s="37" t="s">
        <v>24</v>
      </c>
      <c r="C49" s="38" t="s">
        <v>25</v>
      </c>
      <c r="D49" s="39">
        <v>7</v>
      </c>
      <c r="E49" s="39">
        <v>0</v>
      </c>
      <c r="F49" s="39">
        <v>14</v>
      </c>
      <c r="G49" s="39">
        <v>12</v>
      </c>
      <c r="H49" s="39">
        <v>85.71</v>
      </c>
      <c r="I49" s="39">
        <v>6</v>
      </c>
      <c r="J49" s="40">
        <v>50</v>
      </c>
      <c r="K49" s="39">
        <v>6</v>
      </c>
      <c r="L49" s="40">
        <v>50</v>
      </c>
      <c r="M49" s="39">
        <v>7</v>
      </c>
      <c r="N49" s="39">
        <v>0</v>
      </c>
    </row>
    <row r="50" spans="1:14" s="41" customFormat="1" x14ac:dyDescent="0.25">
      <c r="A50" s="37">
        <v>46</v>
      </c>
      <c r="B50" s="37" t="s">
        <v>26</v>
      </c>
      <c r="C50" s="38" t="s">
        <v>223</v>
      </c>
      <c r="D50" s="39">
        <v>4</v>
      </c>
      <c r="E50" s="39">
        <v>0</v>
      </c>
      <c r="F50" s="39">
        <v>23</v>
      </c>
      <c r="G50" s="39">
        <v>18</v>
      </c>
      <c r="H50" s="39">
        <v>78.260000000000005</v>
      </c>
      <c r="I50" s="39">
        <v>3</v>
      </c>
      <c r="J50" s="40">
        <v>16.6666666666667</v>
      </c>
      <c r="K50" s="39">
        <v>15</v>
      </c>
      <c r="L50" s="40">
        <v>83.3333333333333</v>
      </c>
      <c r="M50" s="39">
        <v>4</v>
      </c>
      <c r="N50" s="39">
        <v>0</v>
      </c>
    </row>
    <row r="51" spans="1:14" s="41" customFormat="1" x14ac:dyDescent="0.25">
      <c r="A51" s="37">
        <v>47</v>
      </c>
      <c r="B51" s="37" t="s">
        <v>13</v>
      </c>
      <c r="C51" s="38" t="s">
        <v>224</v>
      </c>
      <c r="D51" s="39">
        <v>115</v>
      </c>
      <c r="E51" s="39">
        <v>0</v>
      </c>
      <c r="F51" s="39">
        <v>351</v>
      </c>
      <c r="G51" s="39">
        <v>318</v>
      </c>
      <c r="H51" s="39">
        <v>90.6</v>
      </c>
      <c r="I51" s="39">
        <v>145</v>
      </c>
      <c r="J51" s="40">
        <v>45.597484276729602</v>
      </c>
      <c r="K51" s="39">
        <v>173</v>
      </c>
      <c r="L51" s="40">
        <v>54.402515723270398</v>
      </c>
      <c r="M51" s="39">
        <v>115</v>
      </c>
      <c r="N51" s="39">
        <v>0</v>
      </c>
    </row>
    <row r="52" spans="1:14" s="41" customFormat="1" x14ac:dyDescent="0.25">
      <c r="A52" s="37">
        <v>48</v>
      </c>
      <c r="B52" s="37" t="s">
        <v>14</v>
      </c>
      <c r="C52" s="38" t="s">
        <v>15</v>
      </c>
      <c r="D52" s="39">
        <v>101</v>
      </c>
      <c r="E52" s="39">
        <v>0</v>
      </c>
      <c r="F52" s="39">
        <v>432</v>
      </c>
      <c r="G52" s="39">
        <v>401</v>
      </c>
      <c r="H52" s="39">
        <v>92.82</v>
      </c>
      <c r="I52" s="39">
        <v>112</v>
      </c>
      <c r="J52" s="40">
        <v>27.930174563590999</v>
      </c>
      <c r="K52" s="39">
        <v>289</v>
      </c>
      <c r="L52" s="40">
        <v>72.069825436409005</v>
      </c>
      <c r="M52" s="39">
        <v>101</v>
      </c>
      <c r="N52" s="39">
        <v>0</v>
      </c>
    </row>
    <row r="53" spans="1:14" s="41" customFormat="1" x14ac:dyDescent="0.25">
      <c r="A53" s="37">
        <v>49</v>
      </c>
      <c r="B53" s="37" t="s">
        <v>27</v>
      </c>
      <c r="C53" s="38" t="s">
        <v>225</v>
      </c>
      <c r="D53" s="39">
        <v>9</v>
      </c>
      <c r="E53" s="39">
        <v>0</v>
      </c>
      <c r="F53" s="39">
        <v>40</v>
      </c>
      <c r="G53" s="39">
        <v>38</v>
      </c>
      <c r="H53" s="39">
        <v>95</v>
      </c>
      <c r="I53" s="39">
        <v>9</v>
      </c>
      <c r="J53" s="40">
        <v>23.684210526315798</v>
      </c>
      <c r="K53" s="39">
        <v>29</v>
      </c>
      <c r="L53" s="40">
        <v>76.315789473684205</v>
      </c>
      <c r="M53" s="39">
        <v>9</v>
      </c>
      <c r="N53" s="39">
        <v>0</v>
      </c>
    </row>
    <row r="54" spans="1:14" s="41" customFormat="1" x14ac:dyDescent="0.25">
      <c r="A54" s="37">
        <v>50</v>
      </c>
      <c r="B54" s="37" t="s">
        <v>28</v>
      </c>
      <c r="C54" s="38" t="s">
        <v>226</v>
      </c>
      <c r="D54" s="39">
        <v>20</v>
      </c>
      <c r="E54" s="39">
        <v>0</v>
      </c>
      <c r="F54" s="39">
        <v>42</v>
      </c>
      <c r="G54" s="39">
        <v>40</v>
      </c>
      <c r="H54" s="39">
        <v>95.24</v>
      </c>
      <c r="I54" s="39">
        <v>4</v>
      </c>
      <c r="J54" s="40">
        <v>10</v>
      </c>
      <c r="K54" s="39">
        <v>36</v>
      </c>
      <c r="L54" s="40">
        <v>90</v>
      </c>
      <c r="M54" s="39">
        <v>5</v>
      </c>
      <c r="N54" s="39">
        <v>0</v>
      </c>
    </row>
    <row r="55" spans="1:14" s="41" customFormat="1" x14ac:dyDescent="0.25">
      <c r="A55" s="37">
        <v>51</v>
      </c>
      <c r="B55" s="37" t="s">
        <v>16</v>
      </c>
      <c r="C55" s="38" t="s">
        <v>227</v>
      </c>
      <c r="D55" s="39">
        <v>68</v>
      </c>
      <c r="E55" s="39">
        <v>0</v>
      </c>
      <c r="F55" s="39">
        <v>77</v>
      </c>
      <c r="G55" s="39">
        <v>68</v>
      </c>
      <c r="H55" s="39">
        <v>88.31</v>
      </c>
      <c r="I55" s="39">
        <v>15</v>
      </c>
      <c r="J55" s="40">
        <v>22.0588235294118</v>
      </c>
      <c r="K55" s="39">
        <v>53</v>
      </c>
      <c r="L55" s="40">
        <v>77.941176470588204</v>
      </c>
      <c r="M55" s="39">
        <v>17</v>
      </c>
      <c r="N55" s="39">
        <v>0</v>
      </c>
    </row>
    <row r="56" spans="1:14" s="41" customFormat="1" x14ac:dyDescent="0.25">
      <c r="A56" s="37">
        <v>52</v>
      </c>
      <c r="B56" s="37" t="s">
        <v>17</v>
      </c>
      <c r="C56" s="38" t="s">
        <v>228</v>
      </c>
      <c r="D56" s="39">
        <v>105</v>
      </c>
      <c r="E56" s="39">
        <v>0</v>
      </c>
      <c r="F56" s="39">
        <v>170</v>
      </c>
      <c r="G56" s="39">
        <v>155</v>
      </c>
      <c r="H56" s="39">
        <v>91.18</v>
      </c>
      <c r="I56" s="39">
        <v>98</v>
      </c>
      <c r="J56" s="40">
        <v>63.225806451612897</v>
      </c>
      <c r="K56" s="39">
        <v>57</v>
      </c>
      <c r="L56" s="40">
        <v>36.774193548387103</v>
      </c>
      <c r="M56" s="39">
        <v>105</v>
      </c>
      <c r="N56" s="39">
        <v>0</v>
      </c>
    </row>
    <row r="57" spans="1:14" s="41" customFormat="1" x14ac:dyDescent="0.25">
      <c r="A57" s="37">
        <v>53</v>
      </c>
      <c r="B57" s="37" t="s">
        <v>29</v>
      </c>
      <c r="C57" s="38" t="s">
        <v>229</v>
      </c>
      <c r="D57" s="39">
        <v>20</v>
      </c>
      <c r="E57" s="39">
        <v>0</v>
      </c>
      <c r="F57" s="39">
        <v>25</v>
      </c>
      <c r="G57" s="39">
        <v>23</v>
      </c>
      <c r="H57" s="39">
        <v>92</v>
      </c>
      <c r="I57" s="39">
        <v>14</v>
      </c>
      <c r="J57" s="40">
        <v>60.869565217391298</v>
      </c>
      <c r="K57" s="39">
        <v>9</v>
      </c>
      <c r="L57" s="40">
        <v>39.130434782608702</v>
      </c>
      <c r="M57" s="39">
        <v>14</v>
      </c>
      <c r="N57" s="39">
        <v>0</v>
      </c>
    </row>
    <row r="58" spans="1:14" s="41" customFormat="1" x14ac:dyDescent="0.25">
      <c r="A58" s="37">
        <v>54</v>
      </c>
      <c r="B58" s="37" t="s">
        <v>30</v>
      </c>
      <c r="C58" s="38" t="s">
        <v>31</v>
      </c>
      <c r="D58" s="39">
        <v>117</v>
      </c>
      <c r="E58" s="39">
        <v>0</v>
      </c>
      <c r="F58" s="39">
        <v>312</v>
      </c>
      <c r="G58" s="39">
        <v>292</v>
      </c>
      <c r="H58" s="39">
        <v>93.59</v>
      </c>
      <c r="I58" s="39">
        <v>118</v>
      </c>
      <c r="J58" s="40">
        <v>40.410958904109599</v>
      </c>
      <c r="K58" s="39">
        <v>174</v>
      </c>
      <c r="L58" s="40">
        <v>59.589041095890401</v>
      </c>
      <c r="M58" s="39">
        <v>115</v>
      </c>
      <c r="N58" s="39">
        <v>0</v>
      </c>
    </row>
    <row r="59" spans="1:14" s="41" customFormat="1" x14ac:dyDescent="0.25">
      <c r="A59" s="37">
        <v>55</v>
      </c>
      <c r="B59" s="37" t="s">
        <v>32</v>
      </c>
      <c r="C59" s="38" t="s">
        <v>230</v>
      </c>
      <c r="D59" s="39">
        <v>106</v>
      </c>
      <c r="E59" s="39">
        <v>0</v>
      </c>
      <c r="F59" s="39">
        <v>313</v>
      </c>
      <c r="G59" s="39">
        <v>286</v>
      </c>
      <c r="H59" s="39">
        <v>91.37</v>
      </c>
      <c r="I59" s="39">
        <v>103</v>
      </c>
      <c r="J59" s="40">
        <v>36.013986013985999</v>
      </c>
      <c r="K59" s="39">
        <v>183</v>
      </c>
      <c r="L59" s="40">
        <v>63.986013986014001</v>
      </c>
      <c r="M59" s="39">
        <v>106</v>
      </c>
      <c r="N59" s="39">
        <v>0</v>
      </c>
    </row>
    <row r="60" spans="1:14" s="41" customFormat="1" x14ac:dyDescent="0.25">
      <c r="A60" s="37">
        <v>56</v>
      </c>
      <c r="B60" s="37" t="s">
        <v>33</v>
      </c>
      <c r="C60" s="38" t="s">
        <v>231</v>
      </c>
      <c r="D60" s="39">
        <v>25</v>
      </c>
      <c r="E60" s="39">
        <v>0</v>
      </c>
      <c r="F60" s="39">
        <v>70</v>
      </c>
      <c r="G60" s="39">
        <v>62</v>
      </c>
      <c r="H60" s="39">
        <v>88.57</v>
      </c>
      <c r="I60" s="39">
        <v>19</v>
      </c>
      <c r="J60" s="40">
        <v>30.645161290322601</v>
      </c>
      <c r="K60" s="39">
        <v>43</v>
      </c>
      <c r="L60" s="40">
        <v>69.354838709677395</v>
      </c>
      <c r="M60" s="39">
        <v>21</v>
      </c>
      <c r="N60" s="39">
        <v>0</v>
      </c>
    </row>
    <row r="61" spans="1:14" s="41" customFormat="1" x14ac:dyDescent="0.25">
      <c r="A61" s="37">
        <v>57</v>
      </c>
      <c r="B61" s="37" t="s">
        <v>67</v>
      </c>
      <c r="C61" s="38" t="s">
        <v>232</v>
      </c>
      <c r="D61" s="39">
        <v>20</v>
      </c>
      <c r="E61" s="39">
        <v>0</v>
      </c>
      <c r="F61" s="39">
        <v>42</v>
      </c>
      <c r="G61" s="39">
        <v>36</v>
      </c>
      <c r="H61" s="39">
        <v>85.71</v>
      </c>
      <c r="I61" s="39">
        <v>9</v>
      </c>
      <c r="J61" s="40">
        <v>25</v>
      </c>
      <c r="K61" s="39">
        <v>27</v>
      </c>
      <c r="L61" s="40">
        <v>75</v>
      </c>
      <c r="M61" s="39">
        <v>9</v>
      </c>
      <c r="N61" s="39">
        <v>0</v>
      </c>
    </row>
    <row r="62" spans="1:14" s="41" customFormat="1" x14ac:dyDescent="0.25">
      <c r="A62" s="37">
        <v>58</v>
      </c>
      <c r="B62" s="37" t="s">
        <v>34</v>
      </c>
      <c r="C62" s="38" t="s">
        <v>35</v>
      </c>
      <c r="D62" s="39">
        <v>130</v>
      </c>
      <c r="E62" s="39">
        <v>0</v>
      </c>
      <c r="F62" s="39">
        <v>828</v>
      </c>
      <c r="G62" s="39">
        <v>708</v>
      </c>
      <c r="H62" s="39">
        <v>85.51</v>
      </c>
      <c r="I62" s="39">
        <v>286</v>
      </c>
      <c r="J62" s="40">
        <v>40.395480225988699</v>
      </c>
      <c r="K62" s="39">
        <v>422</v>
      </c>
      <c r="L62" s="40">
        <v>59.604519774011301</v>
      </c>
      <c r="M62" s="39">
        <v>130</v>
      </c>
      <c r="N62" s="39">
        <v>0</v>
      </c>
    </row>
    <row r="63" spans="1:14" s="41" customFormat="1" x14ac:dyDescent="0.25">
      <c r="A63" s="37">
        <v>59</v>
      </c>
      <c r="B63" s="37" t="s">
        <v>36</v>
      </c>
      <c r="C63" s="38" t="s">
        <v>233</v>
      </c>
      <c r="D63" s="39">
        <v>40</v>
      </c>
      <c r="E63" s="39">
        <v>0</v>
      </c>
      <c r="F63" s="39">
        <v>383</v>
      </c>
      <c r="G63" s="39">
        <v>314</v>
      </c>
      <c r="H63" s="39">
        <v>81.98</v>
      </c>
      <c r="I63" s="39">
        <v>70</v>
      </c>
      <c r="J63" s="40">
        <v>22.2929936305732</v>
      </c>
      <c r="K63" s="39">
        <v>244</v>
      </c>
      <c r="L63" s="40">
        <v>77.707006369426793</v>
      </c>
      <c r="M63" s="39">
        <v>40</v>
      </c>
      <c r="N63" s="39">
        <v>0</v>
      </c>
    </row>
    <row r="64" spans="1:14" s="41" customFormat="1" x14ac:dyDescent="0.25">
      <c r="A64" s="37">
        <v>60</v>
      </c>
      <c r="B64" s="37" t="s">
        <v>68</v>
      </c>
      <c r="C64" s="38" t="s">
        <v>234</v>
      </c>
      <c r="D64" s="39">
        <v>200</v>
      </c>
      <c r="E64" s="39">
        <v>0</v>
      </c>
      <c r="F64" s="39">
        <v>1100</v>
      </c>
      <c r="G64" s="39">
        <v>971</v>
      </c>
      <c r="H64" s="39">
        <v>88.27</v>
      </c>
      <c r="I64" s="39">
        <v>582</v>
      </c>
      <c r="J64" s="40">
        <v>59.9382080329557</v>
      </c>
      <c r="K64" s="39">
        <v>389</v>
      </c>
      <c r="L64" s="40">
        <v>40.0617919670443</v>
      </c>
      <c r="M64" s="39">
        <v>200</v>
      </c>
      <c r="N64" s="39">
        <v>0</v>
      </c>
    </row>
    <row r="65" spans="1:14" s="41" customFormat="1" x14ac:dyDescent="0.25">
      <c r="A65" s="37">
        <v>61</v>
      </c>
      <c r="B65" s="37" t="s">
        <v>69</v>
      </c>
      <c r="C65" s="38" t="s">
        <v>235</v>
      </c>
      <c r="D65" s="39">
        <v>100</v>
      </c>
      <c r="E65" s="39">
        <v>0</v>
      </c>
      <c r="F65" s="39">
        <v>424</v>
      </c>
      <c r="G65" s="39">
        <v>369</v>
      </c>
      <c r="H65" s="39">
        <v>87.03</v>
      </c>
      <c r="I65" s="39">
        <v>183</v>
      </c>
      <c r="J65" s="40">
        <v>49.5934959349593</v>
      </c>
      <c r="K65" s="39">
        <v>186</v>
      </c>
      <c r="L65" s="40">
        <v>50.4065040650407</v>
      </c>
      <c r="M65" s="39">
        <v>100</v>
      </c>
      <c r="N65" s="39">
        <v>0</v>
      </c>
    </row>
    <row r="66" spans="1:14" s="41" customFormat="1" x14ac:dyDescent="0.25">
      <c r="A66" s="37">
        <v>62</v>
      </c>
      <c r="B66" s="37" t="s">
        <v>70</v>
      </c>
      <c r="C66" s="38" t="s">
        <v>236</v>
      </c>
      <c r="D66" s="39">
        <v>100</v>
      </c>
      <c r="E66" s="39">
        <v>0</v>
      </c>
      <c r="F66" s="39">
        <v>720</v>
      </c>
      <c r="G66" s="39">
        <v>628</v>
      </c>
      <c r="H66" s="39">
        <v>87.22</v>
      </c>
      <c r="I66" s="39">
        <v>289</v>
      </c>
      <c r="J66" s="40">
        <v>46.019108280254798</v>
      </c>
      <c r="K66" s="39">
        <v>339</v>
      </c>
      <c r="L66" s="40">
        <v>53.980891719745202</v>
      </c>
      <c r="M66" s="39">
        <v>100</v>
      </c>
      <c r="N66" s="39">
        <v>0</v>
      </c>
    </row>
    <row r="67" spans="1:14" s="41" customFormat="1" x14ac:dyDescent="0.25">
      <c r="A67" s="37">
        <v>63</v>
      </c>
      <c r="B67" s="37" t="s">
        <v>71</v>
      </c>
      <c r="C67" s="38" t="s">
        <v>237</v>
      </c>
      <c r="D67" s="39">
        <v>90</v>
      </c>
      <c r="E67" s="39">
        <v>0</v>
      </c>
      <c r="F67" s="39">
        <v>268</v>
      </c>
      <c r="G67" s="39">
        <v>232</v>
      </c>
      <c r="H67" s="39">
        <v>86.57</v>
      </c>
      <c r="I67" s="39">
        <v>127</v>
      </c>
      <c r="J67" s="40">
        <v>54.741379310344797</v>
      </c>
      <c r="K67" s="39">
        <v>105</v>
      </c>
      <c r="L67" s="40">
        <v>45.258620689655203</v>
      </c>
      <c r="M67" s="39">
        <v>90</v>
      </c>
      <c r="N67" s="39">
        <v>0</v>
      </c>
    </row>
    <row r="68" spans="1:14" s="41" customFormat="1" x14ac:dyDescent="0.25">
      <c r="A68" s="37">
        <v>64</v>
      </c>
      <c r="B68" s="37" t="s">
        <v>72</v>
      </c>
      <c r="C68" s="38" t="s">
        <v>238</v>
      </c>
      <c r="D68" s="39">
        <v>0</v>
      </c>
      <c r="E68" s="39">
        <v>0</v>
      </c>
      <c r="F68" s="39">
        <v>5</v>
      </c>
      <c r="G68" s="39">
        <v>4</v>
      </c>
      <c r="H68" s="39">
        <v>80</v>
      </c>
      <c r="I68" s="39">
        <v>0</v>
      </c>
      <c r="J68" s="40">
        <v>0</v>
      </c>
      <c r="K68" s="39">
        <v>4</v>
      </c>
      <c r="L68" s="40">
        <v>100</v>
      </c>
      <c r="M68" s="39">
        <v>0</v>
      </c>
      <c r="N68" s="39">
        <v>0</v>
      </c>
    </row>
    <row r="69" spans="1:14" s="41" customFormat="1" x14ac:dyDescent="0.25">
      <c r="A69" s="37">
        <v>65</v>
      </c>
      <c r="B69" s="37" t="s">
        <v>73</v>
      </c>
      <c r="C69" s="38" t="s">
        <v>239</v>
      </c>
      <c r="D69" s="39">
        <v>10</v>
      </c>
      <c r="E69" s="39">
        <v>0</v>
      </c>
      <c r="F69" s="39">
        <v>25</v>
      </c>
      <c r="G69" s="39">
        <v>25</v>
      </c>
      <c r="H69" s="39">
        <v>100</v>
      </c>
      <c r="I69" s="39">
        <v>11</v>
      </c>
      <c r="J69" s="40">
        <v>44</v>
      </c>
      <c r="K69" s="39">
        <v>14</v>
      </c>
      <c r="L69" s="40">
        <v>56</v>
      </c>
      <c r="M69" s="39">
        <v>10</v>
      </c>
      <c r="N69" s="39">
        <v>0</v>
      </c>
    </row>
    <row r="70" spans="1:14" s="41" customFormat="1" x14ac:dyDescent="0.25">
      <c r="A70" s="37">
        <v>66</v>
      </c>
      <c r="B70" s="37" t="s">
        <v>74</v>
      </c>
      <c r="C70" s="38" t="s">
        <v>240</v>
      </c>
      <c r="D70" s="39">
        <v>135</v>
      </c>
      <c r="E70" s="39">
        <v>0</v>
      </c>
      <c r="F70" s="39">
        <v>1519</v>
      </c>
      <c r="G70" s="39">
        <v>1294</v>
      </c>
      <c r="H70" s="39">
        <v>85.19</v>
      </c>
      <c r="I70" s="39">
        <v>619</v>
      </c>
      <c r="J70" s="40">
        <v>47.836166924265797</v>
      </c>
      <c r="K70" s="39">
        <v>675</v>
      </c>
      <c r="L70" s="40">
        <v>52.163833075734203</v>
      </c>
      <c r="M70" s="39">
        <v>135</v>
      </c>
      <c r="N70" s="39">
        <v>0</v>
      </c>
    </row>
    <row r="71" spans="1:14" s="41" customFormat="1" x14ac:dyDescent="0.25">
      <c r="A71" s="37">
        <v>67</v>
      </c>
      <c r="B71" s="37" t="s">
        <v>75</v>
      </c>
      <c r="C71" s="38" t="s">
        <v>241</v>
      </c>
      <c r="D71" s="39">
        <v>20</v>
      </c>
      <c r="E71" s="39">
        <v>0</v>
      </c>
      <c r="F71" s="39">
        <v>46</v>
      </c>
      <c r="G71" s="39">
        <v>42</v>
      </c>
      <c r="H71" s="39">
        <v>91.3</v>
      </c>
      <c r="I71" s="39">
        <v>20</v>
      </c>
      <c r="J71" s="40">
        <v>47.619047619047599</v>
      </c>
      <c r="K71" s="39">
        <v>22</v>
      </c>
      <c r="L71" s="40">
        <v>52.380952380952401</v>
      </c>
      <c r="M71" s="39">
        <v>20</v>
      </c>
      <c r="N71" s="39">
        <v>0</v>
      </c>
    </row>
    <row r="72" spans="1:14" s="41" customFormat="1" x14ac:dyDescent="0.25">
      <c r="A72" s="37">
        <v>68</v>
      </c>
      <c r="B72" s="37" t="s">
        <v>78</v>
      </c>
      <c r="C72" s="38" t="s">
        <v>79</v>
      </c>
      <c r="D72" s="39">
        <v>165</v>
      </c>
      <c r="E72" s="39">
        <v>0</v>
      </c>
      <c r="F72" s="39">
        <v>484</v>
      </c>
      <c r="G72" s="39">
        <v>430</v>
      </c>
      <c r="H72" s="39">
        <v>88.84</v>
      </c>
      <c r="I72" s="39">
        <v>122</v>
      </c>
      <c r="J72" s="40">
        <v>28.3720930232558</v>
      </c>
      <c r="K72" s="39">
        <v>308</v>
      </c>
      <c r="L72" s="40">
        <v>71.6279069767442</v>
      </c>
      <c r="M72" s="39">
        <v>126</v>
      </c>
      <c r="N72" s="39">
        <v>0</v>
      </c>
    </row>
    <row r="73" spans="1:14" s="41" customFormat="1" x14ac:dyDescent="0.25">
      <c r="A73" s="37">
        <v>69</v>
      </c>
      <c r="B73" s="37" t="s">
        <v>95</v>
      </c>
      <c r="C73" s="38" t="s">
        <v>96</v>
      </c>
      <c r="D73" s="39">
        <v>16</v>
      </c>
      <c r="E73" s="39">
        <v>0</v>
      </c>
      <c r="F73" s="39">
        <v>23</v>
      </c>
      <c r="G73" s="39">
        <v>20</v>
      </c>
      <c r="H73" s="39">
        <v>86.96</v>
      </c>
      <c r="I73" s="39">
        <v>14</v>
      </c>
      <c r="J73" s="40">
        <v>70</v>
      </c>
      <c r="K73" s="39">
        <v>6</v>
      </c>
      <c r="L73" s="40">
        <v>30</v>
      </c>
      <c r="M73" s="39">
        <v>16</v>
      </c>
      <c r="N73" s="39">
        <v>0</v>
      </c>
    </row>
    <row r="74" spans="1:14" s="41" customFormat="1" x14ac:dyDescent="0.25">
      <c r="A74" s="37">
        <v>70</v>
      </c>
      <c r="B74" s="37" t="s">
        <v>80</v>
      </c>
      <c r="C74" s="38" t="s">
        <v>81</v>
      </c>
      <c r="D74" s="39">
        <v>172</v>
      </c>
      <c r="E74" s="39">
        <v>0</v>
      </c>
      <c r="F74" s="39">
        <v>353</v>
      </c>
      <c r="G74" s="39">
        <v>329</v>
      </c>
      <c r="H74" s="39">
        <v>93.2</v>
      </c>
      <c r="I74" s="39">
        <v>121</v>
      </c>
      <c r="J74" s="40">
        <v>36.7781155015198</v>
      </c>
      <c r="K74" s="39">
        <v>208</v>
      </c>
      <c r="L74" s="40">
        <v>63.2218844984802</v>
      </c>
      <c r="M74" s="39">
        <v>119</v>
      </c>
      <c r="N74" s="39">
        <v>0</v>
      </c>
    </row>
    <row r="75" spans="1:14" s="41" customFormat="1" x14ac:dyDescent="0.25">
      <c r="A75" s="37">
        <v>71</v>
      </c>
      <c r="B75" s="37" t="s">
        <v>97</v>
      </c>
      <c r="C75" s="38" t="s">
        <v>98</v>
      </c>
      <c r="D75" s="39">
        <v>30</v>
      </c>
      <c r="E75" s="39">
        <v>0</v>
      </c>
      <c r="F75" s="39">
        <v>13</v>
      </c>
      <c r="G75" s="39">
        <v>13</v>
      </c>
      <c r="H75" s="39">
        <v>100</v>
      </c>
      <c r="I75" s="39">
        <v>3</v>
      </c>
      <c r="J75" s="40">
        <v>23.076923076923102</v>
      </c>
      <c r="K75" s="39">
        <v>10</v>
      </c>
      <c r="L75" s="40">
        <v>76.923076923076906</v>
      </c>
      <c r="M75" s="39">
        <v>3</v>
      </c>
      <c r="N75" s="39">
        <v>0</v>
      </c>
    </row>
    <row r="76" spans="1:14" s="41" customFormat="1" x14ac:dyDescent="0.25">
      <c r="A76" s="37">
        <v>72</v>
      </c>
      <c r="B76" s="37" t="s">
        <v>82</v>
      </c>
      <c r="C76" s="38" t="s">
        <v>83</v>
      </c>
      <c r="D76" s="39">
        <v>80</v>
      </c>
      <c r="E76" s="39">
        <v>0</v>
      </c>
      <c r="F76" s="39">
        <v>112</v>
      </c>
      <c r="G76" s="39">
        <v>100</v>
      </c>
      <c r="H76" s="39">
        <v>89.29</v>
      </c>
      <c r="I76" s="39">
        <v>44</v>
      </c>
      <c r="J76" s="40">
        <v>44</v>
      </c>
      <c r="K76" s="39">
        <v>56</v>
      </c>
      <c r="L76" s="40">
        <v>56</v>
      </c>
      <c r="M76" s="39">
        <v>46</v>
      </c>
      <c r="N76" s="39">
        <v>0</v>
      </c>
    </row>
    <row r="77" spans="1:14" s="41" customFormat="1" x14ac:dyDescent="0.25">
      <c r="A77" s="37">
        <v>73</v>
      </c>
      <c r="B77" s="37" t="s">
        <v>84</v>
      </c>
      <c r="C77" s="38" t="s">
        <v>85</v>
      </c>
      <c r="D77" s="39">
        <v>20</v>
      </c>
      <c r="E77" s="39">
        <v>0</v>
      </c>
      <c r="F77" s="39">
        <v>32</v>
      </c>
      <c r="G77" s="39">
        <v>25</v>
      </c>
      <c r="H77" s="39">
        <v>78.13</v>
      </c>
      <c r="I77" s="39">
        <v>7</v>
      </c>
      <c r="J77" s="40">
        <v>28</v>
      </c>
      <c r="K77" s="39">
        <v>18</v>
      </c>
      <c r="L77" s="40">
        <v>72</v>
      </c>
      <c r="M77" s="39">
        <v>7</v>
      </c>
      <c r="N77" s="39">
        <v>0</v>
      </c>
    </row>
    <row r="78" spans="1:14" s="41" customFormat="1" x14ac:dyDescent="0.25">
      <c r="A78" s="37">
        <v>74</v>
      </c>
      <c r="B78" s="37" t="s">
        <v>99</v>
      </c>
      <c r="C78" s="38" t="s">
        <v>100</v>
      </c>
      <c r="D78" s="39">
        <v>12</v>
      </c>
      <c r="E78" s="39">
        <v>0</v>
      </c>
      <c r="F78" s="39">
        <v>19</v>
      </c>
      <c r="G78" s="39">
        <v>18</v>
      </c>
      <c r="H78" s="39">
        <v>94.74</v>
      </c>
      <c r="I78" s="39">
        <v>12</v>
      </c>
      <c r="J78" s="40">
        <v>66.6666666666667</v>
      </c>
      <c r="K78" s="39">
        <v>6</v>
      </c>
      <c r="L78" s="40">
        <v>33.3333333333333</v>
      </c>
      <c r="M78" s="39">
        <v>12</v>
      </c>
      <c r="N78" s="39">
        <v>0</v>
      </c>
    </row>
    <row r="79" spans="1:14" s="41" customFormat="1" x14ac:dyDescent="0.25">
      <c r="A79" s="37">
        <v>75</v>
      </c>
      <c r="B79" s="37" t="s">
        <v>86</v>
      </c>
      <c r="C79" s="38" t="s">
        <v>242</v>
      </c>
      <c r="D79" s="39">
        <v>148</v>
      </c>
      <c r="E79" s="39">
        <v>0</v>
      </c>
      <c r="F79" s="39">
        <v>313</v>
      </c>
      <c r="G79" s="39">
        <v>273</v>
      </c>
      <c r="H79" s="39">
        <v>87.22</v>
      </c>
      <c r="I79" s="39">
        <v>135</v>
      </c>
      <c r="J79" s="40">
        <v>49.450549450549502</v>
      </c>
      <c r="K79" s="39">
        <v>138</v>
      </c>
      <c r="L79" s="40">
        <v>50.549450549450498</v>
      </c>
      <c r="M79" s="39">
        <v>137</v>
      </c>
      <c r="N79" s="39">
        <v>0</v>
      </c>
    </row>
    <row r="80" spans="1:14" s="41" customFormat="1" x14ac:dyDescent="0.25">
      <c r="A80" s="37">
        <v>76</v>
      </c>
      <c r="B80" s="37" t="s">
        <v>101</v>
      </c>
      <c r="C80" s="38" t="s">
        <v>243</v>
      </c>
      <c r="D80" s="39">
        <v>20</v>
      </c>
      <c r="E80" s="39">
        <v>0</v>
      </c>
      <c r="F80" s="39">
        <v>25</v>
      </c>
      <c r="G80" s="39">
        <v>22</v>
      </c>
      <c r="H80" s="39">
        <v>88</v>
      </c>
      <c r="I80" s="39">
        <v>13</v>
      </c>
      <c r="J80" s="40">
        <v>59.090909090909101</v>
      </c>
      <c r="K80" s="39">
        <v>9</v>
      </c>
      <c r="L80" s="40">
        <v>40.909090909090899</v>
      </c>
      <c r="M80" s="39">
        <v>13</v>
      </c>
      <c r="N80" s="39">
        <v>0</v>
      </c>
    </row>
    <row r="81" spans="1:14" s="41" customFormat="1" x14ac:dyDescent="0.25">
      <c r="A81" s="37">
        <v>77</v>
      </c>
      <c r="B81" s="37" t="s">
        <v>87</v>
      </c>
      <c r="C81" s="38" t="s">
        <v>88</v>
      </c>
      <c r="D81" s="39">
        <v>189</v>
      </c>
      <c r="E81" s="39">
        <v>0</v>
      </c>
      <c r="F81" s="39">
        <v>325</v>
      </c>
      <c r="G81" s="39">
        <v>302</v>
      </c>
      <c r="H81" s="39">
        <v>92.92</v>
      </c>
      <c r="I81" s="39">
        <v>112</v>
      </c>
      <c r="J81" s="40">
        <v>37.0860927152318</v>
      </c>
      <c r="K81" s="39">
        <v>190</v>
      </c>
      <c r="L81" s="40">
        <v>62.9139072847682</v>
      </c>
      <c r="M81" s="39">
        <v>115</v>
      </c>
      <c r="N81" s="39">
        <v>0</v>
      </c>
    </row>
    <row r="82" spans="1:14" s="41" customFormat="1" x14ac:dyDescent="0.25">
      <c r="A82" s="37">
        <v>78</v>
      </c>
      <c r="B82" s="37" t="s">
        <v>89</v>
      </c>
      <c r="C82" s="38" t="s">
        <v>90</v>
      </c>
      <c r="D82" s="39">
        <v>253</v>
      </c>
      <c r="E82" s="39">
        <v>0</v>
      </c>
      <c r="F82" s="39">
        <v>543</v>
      </c>
      <c r="G82" s="39">
        <v>491</v>
      </c>
      <c r="H82" s="39">
        <v>90.42</v>
      </c>
      <c r="I82" s="39">
        <v>258</v>
      </c>
      <c r="J82" s="40">
        <v>52.545824847250501</v>
      </c>
      <c r="K82" s="39">
        <v>233</v>
      </c>
      <c r="L82" s="40">
        <v>47.454175152749499</v>
      </c>
      <c r="M82" s="39">
        <v>248</v>
      </c>
      <c r="N82" s="39">
        <v>0</v>
      </c>
    </row>
    <row r="83" spans="1:14" s="41" customFormat="1" x14ac:dyDescent="0.25">
      <c r="A83" s="37">
        <v>79</v>
      </c>
      <c r="B83" s="37" t="s">
        <v>102</v>
      </c>
      <c r="C83" s="38" t="s">
        <v>103</v>
      </c>
      <c r="D83" s="39">
        <v>5</v>
      </c>
      <c r="E83" s="39">
        <v>0</v>
      </c>
      <c r="F83" s="39">
        <v>5</v>
      </c>
      <c r="G83" s="39">
        <v>4</v>
      </c>
      <c r="H83" s="39">
        <v>80</v>
      </c>
      <c r="I83" s="39">
        <v>1</v>
      </c>
      <c r="J83" s="40">
        <v>25</v>
      </c>
      <c r="K83" s="39">
        <v>3</v>
      </c>
      <c r="L83" s="40">
        <v>75</v>
      </c>
      <c r="M83" s="39">
        <v>2</v>
      </c>
      <c r="N83" s="39">
        <v>0</v>
      </c>
    </row>
    <row r="84" spans="1:14" s="41" customFormat="1" x14ac:dyDescent="0.25">
      <c r="A84" s="37">
        <v>80</v>
      </c>
      <c r="B84" s="37" t="s">
        <v>91</v>
      </c>
      <c r="C84" s="38" t="s">
        <v>244</v>
      </c>
      <c r="D84" s="39">
        <v>135</v>
      </c>
      <c r="E84" s="39">
        <v>0</v>
      </c>
      <c r="F84" s="39">
        <v>193</v>
      </c>
      <c r="G84" s="39">
        <v>171</v>
      </c>
      <c r="H84" s="39">
        <v>88.6</v>
      </c>
      <c r="I84" s="39">
        <v>98</v>
      </c>
      <c r="J84" s="40">
        <v>57.309941520467802</v>
      </c>
      <c r="K84" s="39">
        <v>73</v>
      </c>
      <c r="L84" s="40">
        <v>42.690058479532198</v>
      </c>
      <c r="M84" s="39">
        <v>96</v>
      </c>
      <c r="N84" s="39">
        <v>0</v>
      </c>
    </row>
    <row r="85" spans="1:14" s="41" customFormat="1" x14ac:dyDescent="0.25">
      <c r="A85" s="37">
        <v>81</v>
      </c>
      <c r="B85" s="37" t="s">
        <v>92</v>
      </c>
      <c r="C85" s="38" t="s">
        <v>93</v>
      </c>
      <c r="D85" s="39">
        <v>23</v>
      </c>
      <c r="E85" s="39">
        <v>0</v>
      </c>
      <c r="F85" s="39">
        <v>40</v>
      </c>
      <c r="G85" s="39">
        <v>37</v>
      </c>
      <c r="H85" s="39">
        <v>92.5</v>
      </c>
      <c r="I85" s="39">
        <v>23</v>
      </c>
      <c r="J85" s="40">
        <v>62.162162162162197</v>
      </c>
      <c r="K85" s="39">
        <v>14</v>
      </c>
      <c r="L85" s="40">
        <v>37.837837837837803</v>
      </c>
      <c r="M85" s="39">
        <v>23</v>
      </c>
      <c r="N85" s="39">
        <v>0</v>
      </c>
    </row>
    <row r="86" spans="1:14" s="41" customFormat="1" x14ac:dyDescent="0.25">
      <c r="A86" s="37">
        <v>82</v>
      </c>
      <c r="B86" s="37" t="s">
        <v>76</v>
      </c>
      <c r="C86" s="38" t="s">
        <v>245</v>
      </c>
      <c r="D86" s="39">
        <v>999</v>
      </c>
      <c r="E86" s="39">
        <v>0</v>
      </c>
      <c r="F86" s="39">
        <v>2402</v>
      </c>
      <c r="G86" s="39">
        <v>2235</v>
      </c>
      <c r="H86" s="39">
        <v>93.05</v>
      </c>
      <c r="I86" s="39">
        <v>1343</v>
      </c>
      <c r="J86" s="40">
        <v>60.089485458612998</v>
      </c>
      <c r="K86" s="39">
        <v>892</v>
      </c>
      <c r="L86" s="40">
        <v>39.910514541387002</v>
      </c>
      <c r="M86" s="39">
        <v>999</v>
      </c>
      <c r="N86" s="39">
        <v>0</v>
      </c>
    </row>
    <row r="87" spans="1:14" s="41" customFormat="1" x14ac:dyDescent="0.25">
      <c r="A87" s="37">
        <v>83</v>
      </c>
      <c r="B87" s="37" t="s">
        <v>77</v>
      </c>
      <c r="C87" s="38" t="s">
        <v>246</v>
      </c>
      <c r="D87" s="39">
        <v>71</v>
      </c>
      <c r="E87" s="39">
        <v>0</v>
      </c>
      <c r="F87" s="39">
        <v>152</v>
      </c>
      <c r="G87" s="39">
        <v>138</v>
      </c>
      <c r="H87" s="39">
        <v>90.79</v>
      </c>
      <c r="I87" s="39">
        <v>75</v>
      </c>
      <c r="J87" s="40">
        <v>54.347826086956502</v>
      </c>
      <c r="K87" s="39">
        <v>63</v>
      </c>
      <c r="L87" s="40">
        <v>45.652173913043498</v>
      </c>
      <c r="M87" s="39">
        <v>71</v>
      </c>
      <c r="N87" s="39">
        <v>0</v>
      </c>
    </row>
    <row r="88" spans="1:14" s="41" customFormat="1" ht="16.5" customHeight="1" x14ac:dyDescent="0.25">
      <c r="A88" s="37">
        <v>84</v>
      </c>
      <c r="B88" s="37" t="s">
        <v>149</v>
      </c>
      <c r="C88" s="38" t="s">
        <v>247</v>
      </c>
      <c r="D88" s="39">
        <v>100</v>
      </c>
      <c r="E88" s="39">
        <v>0</v>
      </c>
      <c r="F88" s="39">
        <v>388</v>
      </c>
      <c r="G88" s="39">
        <v>357</v>
      </c>
      <c r="H88" s="39">
        <v>92.01</v>
      </c>
      <c r="I88" s="39">
        <v>105</v>
      </c>
      <c r="J88" s="40">
        <v>29.411764705882401</v>
      </c>
      <c r="K88" s="39">
        <v>252</v>
      </c>
      <c r="L88" s="40">
        <v>70.588235294117695</v>
      </c>
      <c r="M88" s="39">
        <v>100</v>
      </c>
      <c r="N88" s="39">
        <v>0</v>
      </c>
    </row>
    <row r="89" spans="1:14" s="41" customFormat="1" x14ac:dyDescent="0.25">
      <c r="A89" s="37">
        <v>85</v>
      </c>
      <c r="B89" s="37" t="s">
        <v>104</v>
      </c>
      <c r="C89" s="38" t="s">
        <v>248</v>
      </c>
      <c r="D89" s="39">
        <v>249</v>
      </c>
      <c r="E89" s="39">
        <v>0</v>
      </c>
      <c r="F89" s="39">
        <v>480</v>
      </c>
      <c r="G89" s="39">
        <v>450</v>
      </c>
      <c r="H89" s="39">
        <v>93.75</v>
      </c>
      <c r="I89" s="39">
        <v>154</v>
      </c>
      <c r="J89" s="40">
        <v>34.2222222222222</v>
      </c>
      <c r="K89" s="39">
        <v>296</v>
      </c>
      <c r="L89" s="40">
        <v>65.7777777777778</v>
      </c>
      <c r="M89" s="39">
        <v>163</v>
      </c>
      <c r="N89" s="39">
        <v>0</v>
      </c>
    </row>
    <row r="90" spans="1:14" s="41" customFormat="1" x14ac:dyDescent="0.25">
      <c r="A90" s="37">
        <v>86</v>
      </c>
      <c r="B90" s="37" t="s">
        <v>105</v>
      </c>
      <c r="C90" s="38" t="s">
        <v>249</v>
      </c>
      <c r="D90" s="39">
        <v>66</v>
      </c>
      <c r="E90" s="39">
        <v>0</v>
      </c>
      <c r="F90" s="39">
        <v>268</v>
      </c>
      <c r="G90" s="39">
        <v>245</v>
      </c>
      <c r="H90" s="39">
        <v>91.42</v>
      </c>
      <c r="I90" s="39">
        <v>67</v>
      </c>
      <c r="J90" s="40">
        <v>27.3469387755102</v>
      </c>
      <c r="K90" s="39">
        <v>178</v>
      </c>
      <c r="L90" s="40">
        <v>72.653061224489804</v>
      </c>
      <c r="M90" s="39">
        <v>66</v>
      </c>
      <c r="N90" s="39">
        <v>0</v>
      </c>
    </row>
    <row r="91" spans="1:14" s="41" customFormat="1" x14ac:dyDescent="0.25">
      <c r="A91" s="37">
        <v>87</v>
      </c>
      <c r="B91" s="37" t="s">
        <v>106</v>
      </c>
      <c r="C91" s="38" t="s">
        <v>250</v>
      </c>
      <c r="D91" s="39">
        <v>197</v>
      </c>
      <c r="E91" s="39">
        <v>0</v>
      </c>
      <c r="F91" s="39">
        <v>771</v>
      </c>
      <c r="G91" s="39">
        <v>709</v>
      </c>
      <c r="H91" s="39">
        <v>91.96</v>
      </c>
      <c r="I91" s="39">
        <v>166</v>
      </c>
      <c r="J91" s="40">
        <v>23.413258110014102</v>
      </c>
      <c r="K91" s="39">
        <v>543</v>
      </c>
      <c r="L91" s="40">
        <v>76.586741889985902</v>
      </c>
      <c r="M91" s="39">
        <v>168</v>
      </c>
      <c r="N91" s="39">
        <v>0</v>
      </c>
    </row>
    <row r="92" spans="1:14" s="41" customFormat="1" x14ac:dyDescent="0.25">
      <c r="A92" s="37">
        <v>88</v>
      </c>
      <c r="B92" s="37" t="s">
        <v>94</v>
      </c>
      <c r="C92" s="38" t="s">
        <v>251</v>
      </c>
      <c r="D92" s="39">
        <v>199</v>
      </c>
      <c r="E92" s="39">
        <v>0</v>
      </c>
      <c r="F92" s="39">
        <v>557</v>
      </c>
      <c r="G92" s="39">
        <v>495</v>
      </c>
      <c r="H92" s="39">
        <v>88.87</v>
      </c>
      <c r="I92" s="39">
        <v>187</v>
      </c>
      <c r="J92" s="40">
        <v>37.7777777777778</v>
      </c>
      <c r="K92" s="39">
        <v>308</v>
      </c>
      <c r="L92" s="40">
        <v>62.2222222222222</v>
      </c>
      <c r="M92" s="39">
        <v>190</v>
      </c>
      <c r="N92" s="39">
        <v>0</v>
      </c>
    </row>
    <row r="93" spans="1:14" s="41" customFormat="1" ht="15" customHeight="1" x14ac:dyDescent="0.25">
      <c r="A93" s="37">
        <v>89</v>
      </c>
      <c r="B93" s="37" t="s">
        <v>111</v>
      </c>
      <c r="C93" s="38" t="s">
        <v>252</v>
      </c>
      <c r="D93" s="39">
        <v>136</v>
      </c>
      <c r="E93" s="39">
        <v>0</v>
      </c>
      <c r="F93" s="39">
        <v>84</v>
      </c>
      <c r="G93" s="39">
        <v>77</v>
      </c>
      <c r="H93" s="39">
        <v>91.67</v>
      </c>
      <c r="I93" s="39">
        <v>30</v>
      </c>
      <c r="J93" s="40">
        <v>38.961038961039002</v>
      </c>
      <c r="K93" s="39">
        <v>47</v>
      </c>
      <c r="L93" s="40">
        <v>61.038961038960998</v>
      </c>
      <c r="M93" s="39">
        <v>31</v>
      </c>
      <c r="N93" s="39">
        <v>0</v>
      </c>
    </row>
    <row r="94" spans="1:14" s="41" customFormat="1" x14ac:dyDescent="0.25">
      <c r="A94" s="37">
        <v>90</v>
      </c>
      <c r="B94" s="37" t="s">
        <v>112</v>
      </c>
      <c r="C94" s="38" t="s">
        <v>253</v>
      </c>
      <c r="D94" s="39">
        <v>90</v>
      </c>
      <c r="E94" s="39">
        <v>0</v>
      </c>
      <c r="F94" s="39">
        <v>94</v>
      </c>
      <c r="G94" s="39">
        <v>87</v>
      </c>
      <c r="H94" s="39">
        <v>92.55</v>
      </c>
      <c r="I94" s="39">
        <v>45</v>
      </c>
      <c r="J94" s="40">
        <v>51.724137931034498</v>
      </c>
      <c r="K94" s="39">
        <v>42</v>
      </c>
      <c r="L94" s="40">
        <v>48.275862068965502</v>
      </c>
      <c r="M94" s="39">
        <v>46</v>
      </c>
      <c r="N94" s="39">
        <v>0</v>
      </c>
    </row>
    <row r="95" spans="1:14" s="41" customFormat="1" x14ac:dyDescent="0.25">
      <c r="A95" s="37">
        <v>91</v>
      </c>
      <c r="B95" s="37" t="s">
        <v>107</v>
      </c>
      <c r="C95" s="38" t="s">
        <v>254</v>
      </c>
      <c r="D95" s="39">
        <v>285</v>
      </c>
      <c r="E95" s="39">
        <v>0</v>
      </c>
      <c r="F95" s="39">
        <v>481</v>
      </c>
      <c r="G95" s="39">
        <v>450</v>
      </c>
      <c r="H95" s="39">
        <v>93.56</v>
      </c>
      <c r="I95" s="39">
        <v>207</v>
      </c>
      <c r="J95" s="40">
        <v>46</v>
      </c>
      <c r="K95" s="39">
        <v>243</v>
      </c>
      <c r="L95" s="40">
        <v>54</v>
      </c>
      <c r="M95" s="39">
        <v>211</v>
      </c>
      <c r="N95" s="39">
        <v>0</v>
      </c>
    </row>
    <row r="96" spans="1:14" s="41" customFormat="1" x14ac:dyDescent="0.25">
      <c r="A96" s="37">
        <v>92</v>
      </c>
      <c r="B96" s="37" t="s">
        <v>113</v>
      </c>
      <c r="C96" s="38" t="s">
        <v>255</v>
      </c>
      <c r="D96" s="39">
        <v>139</v>
      </c>
      <c r="E96" s="39">
        <v>0</v>
      </c>
      <c r="F96" s="39">
        <v>529</v>
      </c>
      <c r="G96" s="39">
        <v>461</v>
      </c>
      <c r="H96" s="39">
        <v>87.15</v>
      </c>
      <c r="I96" s="39">
        <v>100</v>
      </c>
      <c r="J96" s="40">
        <v>21.691973969631199</v>
      </c>
      <c r="K96" s="39">
        <v>361</v>
      </c>
      <c r="L96" s="40">
        <v>78.308026030368794</v>
      </c>
      <c r="M96" s="39">
        <v>100</v>
      </c>
      <c r="N96" s="39">
        <v>0</v>
      </c>
    </row>
    <row r="97" spans="1:14" s="41" customFormat="1" x14ac:dyDescent="0.25">
      <c r="A97" s="37">
        <v>93</v>
      </c>
      <c r="B97" s="37" t="s">
        <v>114</v>
      </c>
      <c r="C97" s="38" t="s">
        <v>256</v>
      </c>
      <c r="D97" s="39">
        <v>62</v>
      </c>
      <c r="E97" s="39">
        <v>0</v>
      </c>
      <c r="F97" s="39">
        <v>96</v>
      </c>
      <c r="G97" s="39">
        <v>81</v>
      </c>
      <c r="H97" s="39">
        <v>84.38</v>
      </c>
      <c r="I97" s="39">
        <v>59</v>
      </c>
      <c r="J97" s="40">
        <v>72.839506172839506</v>
      </c>
      <c r="K97" s="39">
        <v>22</v>
      </c>
      <c r="L97" s="40">
        <v>27.160493827160501</v>
      </c>
      <c r="M97" s="39">
        <v>58</v>
      </c>
      <c r="N97" s="39">
        <v>0</v>
      </c>
    </row>
    <row r="98" spans="1:14" s="41" customFormat="1" ht="30" x14ac:dyDescent="0.25">
      <c r="A98" s="37">
        <v>94</v>
      </c>
      <c r="B98" s="37" t="s">
        <v>115</v>
      </c>
      <c r="C98" s="38" t="s">
        <v>257</v>
      </c>
      <c r="D98" s="39">
        <v>5</v>
      </c>
      <c r="E98" s="39">
        <v>0</v>
      </c>
      <c r="F98" s="39">
        <v>3</v>
      </c>
      <c r="G98" s="39">
        <v>3</v>
      </c>
      <c r="H98" s="39">
        <v>100</v>
      </c>
      <c r="I98" s="39">
        <v>3</v>
      </c>
      <c r="J98" s="40">
        <v>100</v>
      </c>
      <c r="K98" s="39">
        <v>0</v>
      </c>
      <c r="L98" s="40">
        <v>0</v>
      </c>
      <c r="M98" s="39">
        <v>3</v>
      </c>
      <c r="N98" s="39">
        <v>0</v>
      </c>
    </row>
    <row r="99" spans="1:14" s="41" customFormat="1" x14ac:dyDescent="0.25">
      <c r="A99" s="37">
        <v>95</v>
      </c>
      <c r="B99" s="37" t="s">
        <v>108</v>
      </c>
      <c r="C99" s="38" t="s">
        <v>258</v>
      </c>
      <c r="D99" s="39">
        <v>45</v>
      </c>
      <c r="E99" s="39">
        <v>0</v>
      </c>
      <c r="F99" s="39">
        <v>63</v>
      </c>
      <c r="G99" s="39">
        <v>55</v>
      </c>
      <c r="H99" s="39">
        <v>87.3</v>
      </c>
      <c r="I99" s="39">
        <v>40</v>
      </c>
      <c r="J99" s="40">
        <v>72.727272727272705</v>
      </c>
      <c r="K99" s="39">
        <v>15</v>
      </c>
      <c r="L99" s="40">
        <v>27.272727272727298</v>
      </c>
      <c r="M99" s="39">
        <v>40</v>
      </c>
      <c r="N99" s="39">
        <v>0</v>
      </c>
    </row>
    <row r="100" spans="1:14" s="41" customFormat="1" ht="30" x14ac:dyDescent="0.25">
      <c r="A100" s="37">
        <v>96</v>
      </c>
      <c r="B100" s="37" t="s">
        <v>109</v>
      </c>
      <c r="C100" s="38" t="s">
        <v>259</v>
      </c>
      <c r="D100" s="39">
        <v>100</v>
      </c>
      <c r="E100" s="39">
        <v>0</v>
      </c>
      <c r="F100" s="39">
        <v>70</v>
      </c>
      <c r="G100" s="39">
        <v>66</v>
      </c>
      <c r="H100" s="39">
        <v>94.29</v>
      </c>
      <c r="I100" s="39">
        <v>36</v>
      </c>
      <c r="J100" s="40">
        <v>54.545454545454497</v>
      </c>
      <c r="K100" s="39">
        <v>30</v>
      </c>
      <c r="L100" s="40">
        <v>45.454545454545503</v>
      </c>
      <c r="M100" s="39">
        <v>34</v>
      </c>
      <c r="N100" s="39">
        <v>0</v>
      </c>
    </row>
    <row r="101" spans="1:14" s="41" customFormat="1" x14ac:dyDescent="0.25">
      <c r="A101" s="37">
        <v>97</v>
      </c>
      <c r="B101" s="37" t="s">
        <v>116</v>
      </c>
      <c r="C101" s="38" t="s">
        <v>260</v>
      </c>
      <c r="D101" s="39">
        <v>50</v>
      </c>
      <c r="E101" s="39">
        <v>0</v>
      </c>
      <c r="F101" s="39">
        <v>46</v>
      </c>
      <c r="G101" s="39">
        <v>45</v>
      </c>
      <c r="H101" s="39">
        <v>97.83</v>
      </c>
      <c r="I101" s="39">
        <v>23</v>
      </c>
      <c r="J101" s="40">
        <v>51.1111111111111</v>
      </c>
      <c r="K101" s="39">
        <v>22</v>
      </c>
      <c r="L101" s="40">
        <v>48.8888888888889</v>
      </c>
      <c r="M101" s="39">
        <v>23</v>
      </c>
      <c r="N101" s="39">
        <v>0</v>
      </c>
    </row>
    <row r="102" spans="1:14" s="41" customFormat="1" x14ac:dyDescent="0.25">
      <c r="A102" s="37">
        <v>98</v>
      </c>
      <c r="B102" s="37" t="s">
        <v>117</v>
      </c>
      <c r="C102" s="38" t="s">
        <v>261</v>
      </c>
      <c r="D102" s="39">
        <v>4</v>
      </c>
      <c r="E102" s="39">
        <v>0</v>
      </c>
      <c r="F102" s="39">
        <v>13</v>
      </c>
      <c r="G102" s="39">
        <v>13</v>
      </c>
      <c r="H102" s="39">
        <v>100</v>
      </c>
      <c r="I102" s="39">
        <v>7</v>
      </c>
      <c r="J102" s="40">
        <v>53.846153846153797</v>
      </c>
      <c r="K102" s="39">
        <v>6</v>
      </c>
      <c r="L102" s="40">
        <v>46.153846153846203</v>
      </c>
      <c r="M102" s="39">
        <v>2</v>
      </c>
      <c r="N102" s="39">
        <v>0</v>
      </c>
    </row>
    <row r="103" spans="1:14" s="41" customFormat="1" x14ac:dyDescent="0.25">
      <c r="A103" s="37">
        <v>99</v>
      </c>
      <c r="B103" s="37" t="s">
        <v>118</v>
      </c>
      <c r="C103" s="38" t="s">
        <v>262</v>
      </c>
      <c r="D103" s="39">
        <v>169</v>
      </c>
      <c r="E103" s="39">
        <v>0</v>
      </c>
      <c r="F103" s="39">
        <v>379</v>
      </c>
      <c r="G103" s="39">
        <v>354</v>
      </c>
      <c r="H103" s="39">
        <v>93.4</v>
      </c>
      <c r="I103" s="39">
        <v>105</v>
      </c>
      <c r="J103" s="40">
        <v>29.661016949152501</v>
      </c>
      <c r="K103" s="39">
        <v>249</v>
      </c>
      <c r="L103" s="40">
        <v>70.338983050847503</v>
      </c>
      <c r="M103" s="39">
        <v>106</v>
      </c>
      <c r="N103" s="39">
        <v>0</v>
      </c>
    </row>
    <row r="104" spans="1:14" s="41" customFormat="1" ht="30" x14ac:dyDescent="0.25">
      <c r="A104" s="37">
        <v>100</v>
      </c>
      <c r="B104" s="37" t="s">
        <v>119</v>
      </c>
      <c r="C104" s="38" t="s">
        <v>263</v>
      </c>
      <c r="D104" s="39">
        <v>10</v>
      </c>
      <c r="E104" s="39">
        <v>0</v>
      </c>
      <c r="F104" s="39">
        <v>17</v>
      </c>
      <c r="G104" s="39">
        <v>17</v>
      </c>
      <c r="H104" s="39">
        <v>100</v>
      </c>
      <c r="I104" s="39">
        <v>7</v>
      </c>
      <c r="J104" s="40">
        <v>41.176470588235297</v>
      </c>
      <c r="K104" s="39">
        <v>10</v>
      </c>
      <c r="L104" s="40">
        <v>58.823529411764703</v>
      </c>
      <c r="M104" s="39">
        <v>7</v>
      </c>
      <c r="N104" s="39">
        <v>0</v>
      </c>
    </row>
    <row r="105" spans="1:14" s="41" customFormat="1" x14ac:dyDescent="0.25">
      <c r="A105" s="37">
        <v>101</v>
      </c>
      <c r="B105" s="37" t="s">
        <v>125</v>
      </c>
      <c r="C105" s="38" t="s">
        <v>264</v>
      </c>
      <c r="D105" s="39">
        <v>5</v>
      </c>
      <c r="E105" s="39">
        <v>0</v>
      </c>
      <c r="F105" s="39">
        <v>12</v>
      </c>
      <c r="G105" s="39">
        <v>9</v>
      </c>
      <c r="H105" s="39">
        <v>75</v>
      </c>
      <c r="I105" s="39">
        <v>4</v>
      </c>
      <c r="J105" s="40">
        <v>44.4444444444444</v>
      </c>
      <c r="K105" s="39">
        <v>5</v>
      </c>
      <c r="L105" s="40">
        <v>55.5555555555556</v>
      </c>
      <c r="M105" s="39">
        <v>4</v>
      </c>
      <c r="N105" s="39">
        <v>0</v>
      </c>
    </row>
    <row r="106" spans="1:14" s="41" customFormat="1" x14ac:dyDescent="0.25">
      <c r="A106" s="37">
        <v>102</v>
      </c>
      <c r="B106" s="37" t="s">
        <v>120</v>
      </c>
      <c r="C106" s="38" t="s">
        <v>265</v>
      </c>
      <c r="D106" s="39">
        <v>70</v>
      </c>
      <c r="E106" s="39">
        <v>0</v>
      </c>
      <c r="F106" s="39">
        <v>106</v>
      </c>
      <c r="G106" s="39">
        <v>90</v>
      </c>
      <c r="H106" s="39">
        <v>84.91</v>
      </c>
      <c r="I106" s="39">
        <v>12</v>
      </c>
      <c r="J106" s="40">
        <v>13.3333333333333</v>
      </c>
      <c r="K106" s="39">
        <v>78</v>
      </c>
      <c r="L106" s="40">
        <v>86.6666666666667</v>
      </c>
      <c r="M106" s="39">
        <v>12</v>
      </c>
      <c r="N106" s="39">
        <v>0</v>
      </c>
    </row>
    <row r="107" spans="1:14" s="41" customFormat="1" x14ac:dyDescent="0.25">
      <c r="A107" s="37">
        <v>103</v>
      </c>
      <c r="B107" s="37" t="s">
        <v>110</v>
      </c>
      <c r="C107" s="38" t="s">
        <v>266</v>
      </c>
      <c r="D107" s="39">
        <v>129</v>
      </c>
      <c r="E107" s="39">
        <v>0</v>
      </c>
      <c r="F107" s="39">
        <v>336</v>
      </c>
      <c r="G107" s="39">
        <v>292</v>
      </c>
      <c r="H107" s="39">
        <v>86.9</v>
      </c>
      <c r="I107" s="39">
        <v>108</v>
      </c>
      <c r="J107" s="40">
        <v>36.986301369863</v>
      </c>
      <c r="K107" s="39">
        <v>184</v>
      </c>
      <c r="L107" s="40">
        <v>63.013698630137</v>
      </c>
      <c r="M107" s="39">
        <v>103</v>
      </c>
      <c r="N107" s="39">
        <v>0</v>
      </c>
    </row>
    <row r="108" spans="1:14" s="41" customFormat="1" x14ac:dyDescent="0.25">
      <c r="A108" s="37">
        <v>104</v>
      </c>
      <c r="B108" s="37" t="s">
        <v>121</v>
      </c>
      <c r="C108" s="38" t="s">
        <v>267</v>
      </c>
      <c r="D108" s="39">
        <v>100</v>
      </c>
      <c r="E108" s="39">
        <v>0</v>
      </c>
      <c r="F108" s="39">
        <v>238</v>
      </c>
      <c r="G108" s="39">
        <v>212</v>
      </c>
      <c r="H108" s="39">
        <v>89.08</v>
      </c>
      <c r="I108" s="39">
        <v>86</v>
      </c>
      <c r="J108" s="40">
        <v>40.5660377358491</v>
      </c>
      <c r="K108" s="39">
        <v>126</v>
      </c>
      <c r="L108" s="40">
        <v>59.4339622641509</v>
      </c>
      <c r="M108" s="39">
        <v>84</v>
      </c>
      <c r="N108" s="39">
        <v>0</v>
      </c>
    </row>
    <row r="109" spans="1:14" s="41" customFormat="1" x14ac:dyDescent="0.25">
      <c r="A109" s="37">
        <v>105</v>
      </c>
      <c r="B109" s="37" t="s">
        <v>126</v>
      </c>
      <c r="C109" s="38" t="s">
        <v>268</v>
      </c>
      <c r="D109" s="39">
        <v>151</v>
      </c>
      <c r="E109" s="39">
        <v>0</v>
      </c>
      <c r="F109" s="39">
        <v>239</v>
      </c>
      <c r="G109" s="39">
        <v>212</v>
      </c>
      <c r="H109" s="39">
        <v>88.7</v>
      </c>
      <c r="I109" s="39">
        <v>60</v>
      </c>
      <c r="J109" s="40">
        <v>28.301886792452802</v>
      </c>
      <c r="K109" s="39">
        <v>152</v>
      </c>
      <c r="L109" s="40">
        <v>71.698113207547195</v>
      </c>
      <c r="M109" s="39">
        <v>58</v>
      </c>
      <c r="N109" s="39">
        <v>0</v>
      </c>
    </row>
    <row r="110" spans="1:14" s="41" customFormat="1" x14ac:dyDescent="0.25">
      <c r="A110" s="37">
        <v>106</v>
      </c>
      <c r="B110" s="37" t="s">
        <v>127</v>
      </c>
      <c r="C110" s="38" t="s">
        <v>269</v>
      </c>
      <c r="D110" s="39">
        <v>30</v>
      </c>
      <c r="E110" s="39">
        <v>0</v>
      </c>
      <c r="F110" s="39">
        <v>46</v>
      </c>
      <c r="G110" s="39">
        <v>37</v>
      </c>
      <c r="H110" s="39">
        <v>80.430000000000007</v>
      </c>
      <c r="I110" s="39">
        <v>14</v>
      </c>
      <c r="J110" s="40">
        <v>37.837837837837803</v>
      </c>
      <c r="K110" s="39">
        <v>23</v>
      </c>
      <c r="L110" s="40">
        <v>62.162162162162197</v>
      </c>
      <c r="M110" s="39">
        <v>14</v>
      </c>
      <c r="N110" s="39">
        <v>0</v>
      </c>
    </row>
    <row r="111" spans="1:14" s="41" customFormat="1" x14ac:dyDescent="0.25">
      <c r="A111" s="37">
        <v>107</v>
      </c>
      <c r="B111" s="37" t="s">
        <v>122</v>
      </c>
      <c r="C111" s="38" t="s">
        <v>270</v>
      </c>
      <c r="D111" s="39">
        <v>50</v>
      </c>
      <c r="E111" s="39">
        <v>0</v>
      </c>
      <c r="F111" s="39">
        <v>72</v>
      </c>
      <c r="G111" s="39">
        <v>65</v>
      </c>
      <c r="H111" s="39">
        <v>90.28</v>
      </c>
      <c r="I111" s="39">
        <v>33</v>
      </c>
      <c r="J111" s="40">
        <v>50.769230769230802</v>
      </c>
      <c r="K111" s="39">
        <v>32</v>
      </c>
      <c r="L111" s="40">
        <v>49.230769230769198</v>
      </c>
      <c r="M111" s="39">
        <v>33</v>
      </c>
      <c r="N111" s="39">
        <v>0</v>
      </c>
    </row>
    <row r="112" spans="1:14" s="41" customFormat="1" x14ac:dyDescent="0.25">
      <c r="A112" s="37">
        <v>108</v>
      </c>
      <c r="B112" s="37" t="s">
        <v>128</v>
      </c>
      <c r="C112" s="38" t="s">
        <v>271</v>
      </c>
      <c r="D112" s="39">
        <v>10</v>
      </c>
      <c r="E112" s="39">
        <v>0</v>
      </c>
      <c r="F112" s="39">
        <v>29</v>
      </c>
      <c r="G112" s="39">
        <v>28</v>
      </c>
      <c r="H112" s="39">
        <v>96.55</v>
      </c>
      <c r="I112" s="39">
        <v>11</v>
      </c>
      <c r="J112" s="40">
        <v>39.285714285714299</v>
      </c>
      <c r="K112" s="39">
        <v>17</v>
      </c>
      <c r="L112" s="40">
        <v>60.714285714285701</v>
      </c>
      <c r="M112" s="39">
        <v>10</v>
      </c>
      <c r="N112" s="39">
        <v>0</v>
      </c>
    </row>
    <row r="113" spans="1:14" s="41" customFormat="1" x14ac:dyDescent="0.25">
      <c r="A113" s="37">
        <v>109</v>
      </c>
      <c r="B113" s="37" t="s">
        <v>129</v>
      </c>
      <c r="C113" s="38" t="s">
        <v>272</v>
      </c>
      <c r="D113" s="39">
        <v>106</v>
      </c>
      <c r="E113" s="39">
        <v>0</v>
      </c>
      <c r="F113" s="39">
        <v>203</v>
      </c>
      <c r="G113" s="39">
        <v>183</v>
      </c>
      <c r="H113" s="39">
        <v>90.15</v>
      </c>
      <c r="I113" s="39">
        <v>56</v>
      </c>
      <c r="J113" s="40">
        <v>30.601092896174901</v>
      </c>
      <c r="K113" s="39">
        <v>127</v>
      </c>
      <c r="L113" s="40">
        <v>69.398907103825096</v>
      </c>
      <c r="M113" s="39">
        <v>52</v>
      </c>
      <c r="N113" s="39">
        <v>0</v>
      </c>
    </row>
    <row r="114" spans="1:14" s="41" customFormat="1" x14ac:dyDescent="0.25">
      <c r="A114" s="37">
        <v>110</v>
      </c>
      <c r="B114" s="37" t="s">
        <v>130</v>
      </c>
      <c r="C114" s="38" t="s">
        <v>273</v>
      </c>
      <c r="D114" s="39">
        <v>125</v>
      </c>
      <c r="E114" s="39">
        <v>0</v>
      </c>
      <c r="F114" s="39">
        <v>204</v>
      </c>
      <c r="G114" s="39">
        <v>192</v>
      </c>
      <c r="H114" s="39">
        <v>94.12</v>
      </c>
      <c r="I114" s="39">
        <v>125</v>
      </c>
      <c r="J114" s="40">
        <v>65.1041666666667</v>
      </c>
      <c r="K114" s="39">
        <v>67</v>
      </c>
      <c r="L114" s="40">
        <v>34.8958333333333</v>
      </c>
      <c r="M114" s="39">
        <v>125</v>
      </c>
      <c r="N114" s="39">
        <v>0</v>
      </c>
    </row>
    <row r="115" spans="1:14" s="41" customFormat="1" x14ac:dyDescent="0.25">
      <c r="A115" s="37">
        <v>111</v>
      </c>
      <c r="B115" s="37" t="s">
        <v>131</v>
      </c>
      <c r="C115" s="38" t="s">
        <v>132</v>
      </c>
      <c r="D115" s="39">
        <v>87</v>
      </c>
      <c r="E115" s="39">
        <v>0</v>
      </c>
      <c r="F115" s="39">
        <v>210</v>
      </c>
      <c r="G115" s="39">
        <v>195</v>
      </c>
      <c r="H115" s="39">
        <v>92.86</v>
      </c>
      <c r="I115" s="39">
        <v>79</v>
      </c>
      <c r="J115" s="40">
        <v>40.512820512820497</v>
      </c>
      <c r="K115" s="39">
        <v>116</v>
      </c>
      <c r="L115" s="40">
        <v>59.487179487179503</v>
      </c>
      <c r="M115" s="39">
        <v>79</v>
      </c>
      <c r="N115" s="39">
        <v>0</v>
      </c>
    </row>
    <row r="116" spans="1:14" s="41" customFormat="1" x14ac:dyDescent="0.25">
      <c r="A116" s="37">
        <v>112</v>
      </c>
      <c r="B116" s="37" t="s">
        <v>133</v>
      </c>
      <c r="C116" s="38" t="s">
        <v>274</v>
      </c>
      <c r="D116" s="39">
        <v>255</v>
      </c>
      <c r="E116" s="39">
        <v>0</v>
      </c>
      <c r="F116" s="39">
        <v>726</v>
      </c>
      <c r="G116" s="39">
        <v>656</v>
      </c>
      <c r="H116" s="39">
        <v>90.36</v>
      </c>
      <c r="I116" s="39">
        <v>225</v>
      </c>
      <c r="J116" s="40">
        <v>34.298780487804898</v>
      </c>
      <c r="K116" s="39">
        <v>431</v>
      </c>
      <c r="L116" s="40">
        <v>65.701219512195095</v>
      </c>
      <c r="M116" s="39">
        <v>227</v>
      </c>
      <c r="N116" s="39">
        <v>0</v>
      </c>
    </row>
    <row r="117" spans="1:14" s="41" customFormat="1" ht="30" x14ac:dyDescent="0.25">
      <c r="A117" s="37">
        <v>113</v>
      </c>
      <c r="B117" s="37" t="s">
        <v>134</v>
      </c>
      <c r="C117" s="38" t="s">
        <v>275</v>
      </c>
      <c r="D117" s="39">
        <v>138</v>
      </c>
      <c r="E117" s="39">
        <v>0</v>
      </c>
      <c r="F117" s="39">
        <v>143</v>
      </c>
      <c r="G117" s="39">
        <v>133</v>
      </c>
      <c r="H117" s="39">
        <v>93.01</v>
      </c>
      <c r="I117" s="39">
        <v>39</v>
      </c>
      <c r="J117" s="40">
        <v>29.323308270676701</v>
      </c>
      <c r="K117" s="39">
        <v>94</v>
      </c>
      <c r="L117" s="40">
        <v>70.676691729323295</v>
      </c>
      <c r="M117" s="39">
        <v>37</v>
      </c>
      <c r="N117" s="39">
        <v>0</v>
      </c>
    </row>
    <row r="118" spans="1:14" s="41" customFormat="1" x14ac:dyDescent="0.25">
      <c r="A118" s="37">
        <v>114</v>
      </c>
      <c r="B118" s="37" t="s">
        <v>135</v>
      </c>
      <c r="C118" s="38" t="s">
        <v>276</v>
      </c>
      <c r="D118" s="39">
        <v>46</v>
      </c>
      <c r="E118" s="39">
        <v>0</v>
      </c>
      <c r="F118" s="39">
        <v>92</v>
      </c>
      <c r="G118" s="39">
        <v>83</v>
      </c>
      <c r="H118" s="39">
        <v>90.22</v>
      </c>
      <c r="I118" s="39">
        <v>10</v>
      </c>
      <c r="J118" s="40">
        <v>12.048192771084301</v>
      </c>
      <c r="K118" s="39">
        <v>73</v>
      </c>
      <c r="L118" s="40">
        <v>87.951807228915698</v>
      </c>
      <c r="M118" s="39">
        <v>9</v>
      </c>
      <c r="N118" s="39">
        <v>0</v>
      </c>
    </row>
    <row r="119" spans="1:14" s="41" customFormat="1" x14ac:dyDescent="0.25">
      <c r="A119" s="37">
        <v>115</v>
      </c>
      <c r="B119" s="37" t="s">
        <v>136</v>
      </c>
      <c r="C119" s="38" t="s">
        <v>277</v>
      </c>
      <c r="D119" s="39">
        <v>100</v>
      </c>
      <c r="E119" s="39">
        <v>0</v>
      </c>
      <c r="F119" s="39">
        <v>96</v>
      </c>
      <c r="G119" s="39">
        <v>91</v>
      </c>
      <c r="H119" s="39">
        <v>94.79</v>
      </c>
      <c r="I119" s="39">
        <v>47</v>
      </c>
      <c r="J119" s="40">
        <v>51.6483516483516</v>
      </c>
      <c r="K119" s="39">
        <v>44</v>
      </c>
      <c r="L119" s="40">
        <v>48.3516483516484</v>
      </c>
      <c r="M119" s="39">
        <v>46</v>
      </c>
      <c r="N119" s="39">
        <v>0</v>
      </c>
    </row>
    <row r="120" spans="1:14" s="41" customFormat="1" x14ac:dyDescent="0.25">
      <c r="A120" s="37">
        <v>116</v>
      </c>
      <c r="B120" s="37" t="s">
        <v>137</v>
      </c>
      <c r="C120" s="38" t="s">
        <v>278</v>
      </c>
      <c r="D120" s="39">
        <v>50</v>
      </c>
      <c r="E120" s="39">
        <v>0</v>
      </c>
      <c r="F120" s="39">
        <v>115</v>
      </c>
      <c r="G120" s="39">
        <v>100</v>
      </c>
      <c r="H120" s="39">
        <v>86.96</v>
      </c>
      <c r="I120" s="39">
        <v>43</v>
      </c>
      <c r="J120" s="40">
        <v>43</v>
      </c>
      <c r="K120" s="39">
        <v>57</v>
      </c>
      <c r="L120" s="40">
        <v>57</v>
      </c>
      <c r="M120" s="39">
        <v>43</v>
      </c>
      <c r="N120" s="39">
        <v>0</v>
      </c>
    </row>
    <row r="121" spans="1:14" s="41" customFormat="1" x14ac:dyDescent="0.25">
      <c r="A121" s="37">
        <v>117</v>
      </c>
      <c r="B121" s="37" t="s">
        <v>145</v>
      </c>
      <c r="C121" s="38" t="s">
        <v>279</v>
      </c>
      <c r="D121" s="39">
        <v>50</v>
      </c>
      <c r="E121" s="39">
        <v>0</v>
      </c>
      <c r="F121" s="39">
        <v>10</v>
      </c>
      <c r="G121" s="39">
        <v>7</v>
      </c>
      <c r="H121" s="39">
        <v>70</v>
      </c>
      <c r="I121" s="39">
        <v>1</v>
      </c>
      <c r="J121" s="40">
        <v>14.285714285714301</v>
      </c>
      <c r="K121" s="39">
        <v>6</v>
      </c>
      <c r="L121" s="40">
        <v>85.714285714285694</v>
      </c>
      <c r="M121" s="39">
        <v>1</v>
      </c>
      <c r="N121" s="39">
        <v>0</v>
      </c>
    </row>
    <row r="122" spans="1:14" s="41" customFormat="1" ht="30" x14ac:dyDescent="0.25">
      <c r="A122" s="37">
        <v>118</v>
      </c>
      <c r="B122" s="37" t="s">
        <v>138</v>
      </c>
      <c r="C122" s="38" t="s">
        <v>280</v>
      </c>
      <c r="D122" s="39">
        <v>76</v>
      </c>
      <c r="E122" s="39">
        <v>0</v>
      </c>
      <c r="F122" s="39">
        <v>256</v>
      </c>
      <c r="G122" s="39">
        <v>231</v>
      </c>
      <c r="H122" s="39">
        <v>90.23</v>
      </c>
      <c r="I122" s="39">
        <v>63</v>
      </c>
      <c r="J122" s="40">
        <v>27.272727272727298</v>
      </c>
      <c r="K122" s="39">
        <v>168</v>
      </c>
      <c r="L122" s="40">
        <v>72.727272727272705</v>
      </c>
      <c r="M122" s="39">
        <v>65</v>
      </c>
      <c r="N122" s="39">
        <v>0</v>
      </c>
    </row>
    <row r="123" spans="1:14" s="41" customFormat="1" x14ac:dyDescent="0.25">
      <c r="A123" s="37">
        <v>119</v>
      </c>
      <c r="B123" s="37" t="s">
        <v>139</v>
      </c>
      <c r="C123" s="38" t="s">
        <v>281</v>
      </c>
      <c r="D123" s="39">
        <v>250</v>
      </c>
      <c r="E123" s="39">
        <v>0</v>
      </c>
      <c r="F123" s="39">
        <v>390</v>
      </c>
      <c r="G123" s="39">
        <v>352</v>
      </c>
      <c r="H123" s="39">
        <v>90.26</v>
      </c>
      <c r="I123" s="39">
        <v>94</v>
      </c>
      <c r="J123" s="40">
        <v>26.704545454545499</v>
      </c>
      <c r="K123" s="39">
        <v>258</v>
      </c>
      <c r="L123" s="40">
        <v>73.295454545454504</v>
      </c>
      <c r="M123" s="39">
        <v>94</v>
      </c>
      <c r="N123" s="39">
        <v>0</v>
      </c>
    </row>
    <row r="124" spans="1:14" s="41" customFormat="1" x14ac:dyDescent="0.25">
      <c r="A124" s="37">
        <v>120</v>
      </c>
      <c r="B124" s="37" t="s">
        <v>123</v>
      </c>
      <c r="C124" s="38" t="s">
        <v>282</v>
      </c>
      <c r="D124" s="39">
        <v>100</v>
      </c>
      <c r="E124" s="39">
        <v>0</v>
      </c>
      <c r="F124" s="39">
        <v>217</v>
      </c>
      <c r="G124" s="39">
        <v>191</v>
      </c>
      <c r="H124" s="39">
        <v>88.02</v>
      </c>
      <c r="I124" s="39">
        <v>34</v>
      </c>
      <c r="J124" s="40">
        <v>17.801047120418801</v>
      </c>
      <c r="K124" s="39">
        <v>157</v>
      </c>
      <c r="L124" s="40">
        <v>82.198952879581199</v>
      </c>
      <c r="M124" s="39">
        <v>35</v>
      </c>
      <c r="N124" s="39">
        <v>0</v>
      </c>
    </row>
    <row r="125" spans="1:14" s="41" customFormat="1" x14ac:dyDescent="0.25">
      <c r="A125" s="37">
        <v>121</v>
      </c>
      <c r="B125" s="37" t="s">
        <v>146</v>
      </c>
      <c r="C125" s="38" t="s">
        <v>283</v>
      </c>
      <c r="D125" s="39">
        <v>20</v>
      </c>
      <c r="E125" s="39">
        <v>0</v>
      </c>
      <c r="F125" s="39">
        <v>87</v>
      </c>
      <c r="G125" s="39">
        <v>79</v>
      </c>
      <c r="H125" s="39">
        <v>90.8</v>
      </c>
      <c r="I125" s="39">
        <v>21</v>
      </c>
      <c r="J125" s="40">
        <v>26.5822784810127</v>
      </c>
      <c r="K125" s="39">
        <v>58</v>
      </c>
      <c r="L125" s="40">
        <v>73.417721518987307</v>
      </c>
      <c r="M125" s="39">
        <v>20</v>
      </c>
      <c r="N125" s="39">
        <v>0</v>
      </c>
    </row>
    <row r="126" spans="1:14" s="41" customFormat="1" x14ac:dyDescent="0.25">
      <c r="A126" s="37">
        <v>122</v>
      </c>
      <c r="B126" s="37" t="s">
        <v>140</v>
      </c>
      <c r="C126" s="38" t="s">
        <v>284</v>
      </c>
      <c r="D126" s="39">
        <v>10</v>
      </c>
      <c r="E126" s="39">
        <v>0</v>
      </c>
      <c r="F126" s="39">
        <v>19</v>
      </c>
      <c r="G126" s="39">
        <v>15</v>
      </c>
      <c r="H126" s="39">
        <v>78.95</v>
      </c>
      <c r="I126" s="39">
        <v>6</v>
      </c>
      <c r="J126" s="40">
        <v>40</v>
      </c>
      <c r="K126" s="39">
        <v>9</v>
      </c>
      <c r="L126" s="40">
        <v>60</v>
      </c>
      <c r="M126" s="39">
        <v>6</v>
      </c>
      <c r="N126" s="39">
        <v>0</v>
      </c>
    </row>
    <row r="127" spans="1:14" s="41" customFormat="1" ht="15.75" customHeight="1" x14ac:dyDescent="0.25">
      <c r="A127" s="37">
        <v>123</v>
      </c>
      <c r="B127" s="37" t="s">
        <v>141</v>
      </c>
      <c r="C127" s="38" t="s">
        <v>285</v>
      </c>
      <c r="D127" s="39">
        <v>25</v>
      </c>
      <c r="E127" s="39">
        <v>0</v>
      </c>
      <c r="F127" s="39">
        <v>35</v>
      </c>
      <c r="G127" s="39">
        <v>33</v>
      </c>
      <c r="H127" s="39">
        <v>94.29</v>
      </c>
      <c r="I127" s="39">
        <v>5</v>
      </c>
      <c r="J127" s="40">
        <v>15.1515151515152</v>
      </c>
      <c r="K127" s="39">
        <v>28</v>
      </c>
      <c r="L127" s="40">
        <v>84.848484848484802</v>
      </c>
      <c r="M127" s="39">
        <v>5</v>
      </c>
      <c r="N127" s="39">
        <v>0</v>
      </c>
    </row>
    <row r="128" spans="1:14" s="41" customFormat="1" x14ac:dyDescent="0.25">
      <c r="A128" s="37">
        <v>124</v>
      </c>
      <c r="B128" s="37" t="s">
        <v>147</v>
      </c>
      <c r="C128" s="38" t="s">
        <v>286</v>
      </c>
      <c r="D128" s="39">
        <v>45</v>
      </c>
      <c r="E128" s="39">
        <v>0</v>
      </c>
      <c r="F128" s="39">
        <v>105</v>
      </c>
      <c r="G128" s="39">
        <v>96</v>
      </c>
      <c r="H128" s="39">
        <v>91.43</v>
      </c>
      <c r="I128" s="39">
        <v>12</v>
      </c>
      <c r="J128" s="40">
        <v>12.5</v>
      </c>
      <c r="K128" s="39">
        <v>84</v>
      </c>
      <c r="L128" s="40">
        <v>87.5</v>
      </c>
      <c r="M128" s="39">
        <v>12</v>
      </c>
      <c r="N128" s="39">
        <v>0</v>
      </c>
    </row>
    <row r="129" spans="1:14" s="41" customFormat="1" x14ac:dyDescent="0.25">
      <c r="A129" s="37">
        <v>125</v>
      </c>
      <c r="B129" s="37" t="s">
        <v>142</v>
      </c>
      <c r="C129" s="38" t="s">
        <v>287</v>
      </c>
      <c r="D129" s="39">
        <v>70</v>
      </c>
      <c r="E129" s="39">
        <v>0</v>
      </c>
      <c r="F129" s="39">
        <v>131</v>
      </c>
      <c r="G129" s="39">
        <v>116</v>
      </c>
      <c r="H129" s="39">
        <v>88.55</v>
      </c>
      <c r="I129" s="39">
        <v>31</v>
      </c>
      <c r="J129" s="40">
        <v>26.724137931034502</v>
      </c>
      <c r="K129" s="39">
        <v>85</v>
      </c>
      <c r="L129" s="40">
        <v>73.275862068965495</v>
      </c>
      <c r="M129" s="39">
        <v>32</v>
      </c>
      <c r="N129" s="39">
        <v>0</v>
      </c>
    </row>
    <row r="130" spans="1:14" s="41" customFormat="1" x14ac:dyDescent="0.25">
      <c r="A130" s="37">
        <v>126</v>
      </c>
      <c r="B130" s="37" t="s">
        <v>143</v>
      </c>
      <c r="C130" s="38" t="s">
        <v>144</v>
      </c>
      <c r="D130" s="39">
        <v>250</v>
      </c>
      <c r="E130" s="39">
        <v>0</v>
      </c>
      <c r="F130" s="39">
        <v>389</v>
      </c>
      <c r="G130" s="39">
        <v>356</v>
      </c>
      <c r="H130" s="39">
        <v>91.52</v>
      </c>
      <c r="I130" s="39">
        <v>72</v>
      </c>
      <c r="J130" s="40">
        <v>20.2247191011236</v>
      </c>
      <c r="K130" s="39">
        <v>284</v>
      </c>
      <c r="L130" s="40">
        <v>79.775280898876403</v>
      </c>
      <c r="M130" s="39">
        <v>72</v>
      </c>
      <c r="N130" s="39">
        <v>0</v>
      </c>
    </row>
    <row r="131" spans="1:14" s="41" customFormat="1" x14ac:dyDescent="0.25">
      <c r="A131" s="37">
        <v>127</v>
      </c>
      <c r="B131" s="37" t="s">
        <v>148</v>
      </c>
      <c r="C131" s="38" t="s">
        <v>288</v>
      </c>
      <c r="D131" s="39">
        <v>15</v>
      </c>
      <c r="E131" s="39">
        <v>30</v>
      </c>
      <c r="F131" s="39">
        <v>205</v>
      </c>
      <c r="G131" s="39">
        <v>170</v>
      </c>
      <c r="H131" s="39">
        <v>82.93</v>
      </c>
      <c r="I131" s="39">
        <v>63</v>
      </c>
      <c r="J131" s="40">
        <v>37.058823529411796</v>
      </c>
      <c r="K131" s="39">
        <v>107</v>
      </c>
      <c r="L131" s="40">
        <v>62.941176470588204</v>
      </c>
      <c r="M131" s="39">
        <v>15</v>
      </c>
      <c r="N131" s="39">
        <v>29</v>
      </c>
    </row>
    <row r="132" spans="1:14" s="41" customFormat="1" x14ac:dyDescent="0.25">
      <c r="A132" s="37">
        <v>128</v>
      </c>
      <c r="B132" s="37" t="s">
        <v>150</v>
      </c>
      <c r="C132" s="38" t="s">
        <v>289</v>
      </c>
      <c r="D132" s="39">
        <v>50</v>
      </c>
      <c r="E132" s="39">
        <v>55</v>
      </c>
      <c r="F132" s="39">
        <v>568</v>
      </c>
      <c r="G132" s="39">
        <v>477</v>
      </c>
      <c r="H132" s="39">
        <v>83.98</v>
      </c>
      <c r="I132" s="39">
        <v>167</v>
      </c>
      <c r="J132" s="40">
        <v>35.010482180293501</v>
      </c>
      <c r="K132" s="39">
        <v>310</v>
      </c>
      <c r="L132" s="40">
        <v>64.989517819706506</v>
      </c>
      <c r="M132" s="39">
        <v>50</v>
      </c>
      <c r="N132" s="39">
        <v>55</v>
      </c>
    </row>
    <row r="133" spans="1:14" s="41" customFormat="1" x14ac:dyDescent="0.25">
      <c r="A133" s="37">
        <v>129</v>
      </c>
      <c r="B133" s="37" t="s">
        <v>151</v>
      </c>
      <c r="C133" s="38" t="s">
        <v>290</v>
      </c>
      <c r="D133" s="39">
        <v>10</v>
      </c>
      <c r="E133" s="39">
        <v>0</v>
      </c>
      <c r="F133" s="39">
        <v>75</v>
      </c>
      <c r="G133" s="39">
        <v>73</v>
      </c>
      <c r="H133" s="39">
        <v>97.33</v>
      </c>
      <c r="I133" s="39">
        <v>39</v>
      </c>
      <c r="J133" s="40">
        <v>53.424657534246599</v>
      </c>
      <c r="K133" s="39">
        <v>34</v>
      </c>
      <c r="L133" s="40">
        <v>46.575342465753401</v>
      </c>
      <c r="M133" s="39">
        <v>10</v>
      </c>
      <c r="N133" s="39">
        <v>0</v>
      </c>
    </row>
    <row r="134" spans="1:14" s="41" customFormat="1" x14ac:dyDescent="0.25">
      <c r="A134" s="37">
        <v>130</v>
      </c>
      <c r="B134" s="37" t="s">
        <v>152</v>
      </c>
      <c r="C134" s="38" t="s">
        <v>153</v>
      </c>
      <c r="D134" s="39">
        <v>20</v>
      </c>
      <c r="E134" s="39">
        <v>0</v>
      </c>
      <c r="F134" s="39">
        <v>120</v>
      </c>
      <c r="G134" s="39">
        <v>102</v>
      </c>
      <c r="H134" s="39">
        <v>85</v>
      </c>
      <c r="I134" s="39">
        <v>37</v>
      </c>
      <c r="J134" s="40">
        <v>36.274509803921603</v>
      </c>
      <c r="K134" s="39">
        <v>65</v>
      </c>
      <c r="L134" s="40">
        <v>63.725490196078397</v>
      </c>
      <c r="M134" s="39">
        <v>20</v>
      </c>
      <c r="N134" s="39">
        <v>0</v>
      </c>
    </row>
    <row r="135" spans="1:14" s="41" customFormat="1" x14ac:dyDescent="0.25">
      <c r="A135" s="37">
        <v>131</v>
      </c>
      <c r="B135" s="37" t="s">
        <v>154</v>
      </c>
      <c r="C135" s="38" t="s">
        <v>155</v>
      </c>
      <c r="D135" s="39">
        <v>9</v>
      </c>
      <c r="E135" s="39">
        <v>0</v>
      </c>
      <c r="F135" s="39">
        <v>52</v>
      </c>
      <c r="G135" s="39">
        <v>44</v>
      </c>
      <c r="H135" s="39">
        <v>84.62</v>
      </c>
      <c r="I135" s="39">
        <v>14</v>
      </c>
      <c r="J135" s="40">
        <v>31.818181818181799</v>
      </c>
      <c r="K135" s="39">
        <v>30</v>
      </c>
      <c r="L135" s="40">
        <v>68.181818181818201</v>
      </c>
      <c r="M135" s="39">
        <v>9</v>
      </c>
      <c r="N135" s="39">
        <v>0</v>
      </c>
    </row>
    <row r="136" spans="1:14" s="41" customFormat="1" x14ac:dyDescent="0.25">
      <c r="A136" s="37">
        <v>132</v>
      </c>
      <c r="B136" s="37" t="s">
        <v>156</v>
      </c>
      <c r="C136" s="38" t="s">
        <v>157</v>
      </c>
      <c r="D136" s="39">
        <v>0</v>
      </c>
      <c r="E136" s="39">
        <v>0</v>
      </c>
      <c r="F136" s="39">
        <v>176</v>
      </c>
      <c r="G136" s="39">
        <v>139</v>
      </c>
      <c r="H136" s="39">
        <v>78.98</v>
      </c>
      <c r="I136" s="39">
        <v>38</v>
      </c>
      <c r="J136" s="40">
        <v>27.3381294964029</v>
      </c>
      <c r="K136" s="39">
        <v>101</v>
      </c>
      <c r="L136" s="40">
        <v>72.6618705035971</v>
      </c>
      <c r="M136" s="39">
        <v>0</v>
      </c>
      <c r="N136" s="39">
        <v>0</v>
      </c>
    </row>
    <row r="137" spans="1:14" s="41" customFormat="1" x14ac:dyDescent="0.25">
      <c r="A137" s="37">
        <v>133</v>
      </c>
      <c r="B137" s="37" t="s">
        <v>158</v>
      </c>
      <c r="C137" s="38" t="s">
        <v>291</v>
      </c>
      <c r="D137" s="39">
        <v>11</v>
      </c>
      <c r="E137" s="39">
        <v>125</v>
      </c>
      <c r="F137" s="39">
        <v>121</v>
      </c>
      <c r="G137" s="39">
        <v>105</v>
      </c>
      <c r="H137" s="39">
        <v>86.78</v>
      </c>
      <c r="I137" s="39">
        <v>35</v>
      </c>
      <c r="J137" s="40">
        <v>33.3333333333333</v>
      </c>
      <c r="K137" s="39">
        <v>70</v>
      </c>
      <c r="L137" s="40">
        <v>66.6666666666667</v>
      </c>
      <c r="M137" s="39">
        <v>11</v>
      </c>
      <c r="N137" s="39">
        <v>26</v>
      </c>
    </row>
    <row r="138" spans="1:14" s="41" customFormat="1" x14ac:dyDescent="0.25">
      <c r="A138" s="37">
        <v>134</v>
      </c>
      <c r="B138" s="37" t="s">
        <v>159</v>
      </c>
      <c r="C138" s="38" t="s">
        <v>292</v>
      </c>
      <c r="D138" s="39">
        <v>30</v>
      </c>
      <c r="E138" s="39">
        <v>0</v>
      </c>
      <c r="F138" s="39">
        <v>50</v>
      </c>
      <c r="G138" s="39">
        <v>47</v>
      </c>
      <c r="H138" s="39">
        <v>94</v>
      </c>
      <c r="I138" s="39">
        <v>25</v>
      </c>
      <c r="J138" s="40">
        <v>53.191489361702097</v>
      </c>
      <c r="K138" s="39">
        <v>22</v>
      </c>
      <c r="L138" s="40">
        <v>46.808510638297903</v>
      </c>
      <c r="M138" s="39">
        <v>25</v>
      </c>
      <c r="N138" s="39">
        <v>0</v>
      </c>
    </row>
    <row r="139" spans="1:14" s="41" customFormat="1" x14ac:dyDescent="0.25">
      <c r="A139" s="37">
        <v>135</v>
      </c>
      <c r="B139" s="37" t="s">
        <v>160</v>
      </c>
      <c r="C139" s="38" t="s">
        <v>161</v>
      </c>
      <c r="D139" s="39">
        <v>64</v>
      </c>
      <c r="E139" s="39">
        <v>0</v>
      </c>
      <c r="F139" s="39">
        <v>152</v>
      </c>
      <c r="G139" s="39">
        <v>138</v>
      </c>
      <c r="H139" s="39">
        <v>90.79</v>
      </c>
      <c r="I139" s="39">
        <v>64</v>
      </c>
      <c r="J139" s="40">
        <v>46.376811594202898</v>
      </c>
      <c r="K139" s="39">
        <v>74</v>
      </c>
      <c r="L139" s="40">
        <v>53.623188405797102</v>
      </c>
      <c r="M139" s="39">
        <v>64</v>
      </c>
      <c r="N139" s="39">
        <v>0</v>
      </c>
    </row>
    <row r="140" spans="1:14" s="41" customFormat="1" x14ac:dyDescent="0.25">
      <c r="A140" s="37">
        <v>136</v>
      </c>
      <c r="B140" s="37" t="s">
        <v>162</v>
      </c>
      <c r="C140" s="38" t="s">
        <v>293</v>
      </c>
      <c r="D140" s="39">
        <v>0</v>
      </c>
      <c r="E140" s="39">
        <v>0</v>
      </c>
      <c r="F140" s="39">
        <v>21</v>
      </c>
      <c r="G140" s="39">
        <v>16</v>
      </c>
      <c r="H140" s="39">
        <v>76.19</v>
      </c>
      <c r="I140" s="39">
        <v>0</v>
      </c>
      <c r="J140" s="40">
        <v>0</v>
      </c>
      <c r="K140" s="39">
        <v>16</v>
      </c>
      <c r="L140" s="40">
        <v>100</v>
      </c>
      <c r="M140" s="39">
        <v>0</v>
      </c>
      <c r="N140" s="39">
        <v>0</v>
      </c>
    </row>
    <row r="141" spans="1:14" s="41" customFormat="1" x14ac:dyDescent="0.25">
      <c r="A141" s="37">
        <v>137</v>
      </c>
      <c r="B141" s="37" t="s">
        <v>163</v>
      </c>
      <c r="C141" s="38" t="s">
        <v>294</v>
      </c>
      <c r="D141" s="39">
        <v>19</v>
      </c>
      <c r="E141" s="39">
        <v>0</v>
      </c>
      <c r="F141" s="39">
        <v>39</v>
      </c>
      <c r="G141" s="39">
        <v>33</v>
      </c>
      <c r="H141" s="39">
        <v>84.62</v>
      </c>
      <c r="I141" s="39">
        <v>20</v>
      </c>
      <c r="J141" s="40">
        <v>60.606060606060602</v>
      </c>
      <c r="K141" s="39">
        <v>13</v>
      </c>
      <c r="L141" s="40">
        <v>39.393939393939398</v>
      </c>
      <c r="M141" s="39">
        <v>19</v>
      </c>
      <c r="N141" s="39">
        <v>0</v>
      </c>
    </row>
    <row r="142" spans="1:14" s="41" customFormat="1" x14ac:dyDescent="0.25">
      <c r="A142" s="37">
        <v>138</v>
      </c>
      <c r="B142" s="37" t="s">
        <v>164</v>
      </c>
      <c r="C142" s="38" t="s">
        <v>295</v>
      </c>
      <c r="D142" s="39">
        <v>69</v>
      </c>
      <c r="E142" s="39">
        <v>0</v>
      </c>
      <c r="F142" s="39">
        <v>198</v>
      </c>
      <c r="G142" s="39">
        <v>177</v>
      </c>
      <c r="H142" s="39">
        <v>89.39</v>
      </c>
      <c r="I142" s="39">
        <v>65</v>
      </c>
      <c r="J142" s="40">
        <v>36.723163841807903</v>
      </c>
      <c r="K142" s="39">
        <v>112</v>
      </c>
      <c r="L142" s="40">
        <v>63.276836158192097</v>
      </c>
      <c r="M142" s="39">
        <v>59</v>
      </c>
      <c r="N142" s="39">
        <v>0</v>
      </c>
    </row>
    <row r="143" spans="1:14" s="41" customFormat="1" x14ac:dyDescent="0.25">
      <c r="A143" s="37">
        <v>139</v>
      </c>
      <c r="B143" s="37" t="s">
        <v>124</v>
      </c>
      <c r="C143" s="38" t="s">
        <v>296</v>
      </c>
      <c r="D143" s="39">
        <v>24</v>
      </c>
      <c r="E143" s="39">
        <v>0</v>
      </c>
      <c r="F143" s="39">
        <v>103</v>
      </c>
      <c r="G143" s="39">
        <v>92</v>
      </c>
      <c r="H143" s="39">
        <v>89.32</v>
      </c>
      <c r="I143" s="39">
        <v>24</v>
      </c>
      <c r="J143" s="40">
        <v>26.086956521739101</v>
      </c>
      <c r="K143" s="39">
        <v>68</v>
      </c>
      <c r="L143" s="40">
        <v>73.913043478260903</v>
      </c>
      <c r="M143" s="39">
        <v>23</v>
      </c>
      <c r="N143" s="39">
        <v>0</v>
      </c>
    </row>
    <row r="144" spans="1:14" s="41" customFormat="1" x14ac:dyDescent="0.25">
      <c r="A144" s="37">
        <v>140</v>
      </c>
      <c r="B144" s="37" t="s">
        <v>165</v>
      </c>
      <c r="C144" s="38" t="s">
        <v>297</v>
      </c>
      <c r="D144" s="39">
        <v>54</v>
      </c>
      <c r="E144" s="39">
        <v>0</v>
      </c>
      <c r="F144" s="39">
        <v>173</v>
      </c>
      <c r="G144" s="39">
        <v>161</v>
      </c>
      <c r="H144" s="39">
        <v>93.06</v>
      </c>
      <c r="I144" s="39">
        <v>55</v>
      </c>
      <c r="J144" s="40">
        <v>34.1614906832298</v>
      </c>
      <c r="K144" s="39">
        <v>106</v>
      </c>
      <c r="L144" s="40">
        <v>65.8385093167702</v>
      </c>
      <c r="M144" s="39">
        <v>47</v>
      </c>
      <c r="N144" s="39">
        <v>0</v>
      </c>
    </row>
    <row r="145" spans="1:14" s="41" customFormat="1" ht="33" customHeight="1" x14ac:dyDescent="0.25">
      <c r="A145" s="37">
        <v>141</v>
      </c>
      <c r="B145" s="42" t="s">
        <v>311</v>
      </c>
      <c r="C145" s="43"/>
      <c r="D145" s="39">
        <v>0</v>
      </c>
      <c r="E145" s="39">
        <v>0</v>
      </c>
      <c r="F145" s="39">
        <v>512</v>
      </c>
      <c r="G145" s="39">
        <v>475</v>
      </c>
      <c r="H145" s="39">
        <v>92.77</v>
      </c>
      <c r="I145" s="39">
        <v>340</v>
      </c>
      <c r="J145" s="40">
        <v>71.578947368421098</v>
      </c>
      <c r="K145" s="39">
        <v>135</v>
      </c>
      <c r="L145" s="40">
        <v>28.421052631578899</v>
      </c>
      <c r="M145" s="39">
        <v>0</v>
      </c>
      <c r="N145" s="39">
        <v>0</v>
      </c>
    </row>
    <row r="146" spans="1:14" x14ac:dyDescent="0.25">
      <c r="A146" s="26"/>
      <c r="B146" s="30" t="s">
        <v>322</v>
      </c>
      <c r="C146" s="31"/>
      <c r="D146" s="27">
        <v>12119</v>
      </c>
      <c r="E146" s="27">
        <v>710</v>
      </c>
      <c r="F146" s="27">
        <v>38199</v>
      </c>
      <c r="G146" s="27">
        <v>34227</v>
      </c>
      <c r="H146" s="27">
        <v>89.6</v>
      </c>
      <c r="I146" s="27">
        <v>13051</v>
      </c>
      <c r="J146" s="28">
        <v>38.130715516989497</v>
      </c>
      <c r="K146" s="27">
        <v>21176</v>
      </c>
      <c r="L146" s="28">
        <v>61.869284483010503</v>
      </c>
      <c r="M146" s="27">
        <v>10074</v>
      </c>
      <c r="N146" s="27">
        <v>128</v>
      </c>
    </row>
    <row r="147" spans="1:14" ht="30.75" customHeight="1" x14ac:dyDescent="0.25"/>
    <row r="148" spans="1:14" s="24" customFormat="1" x14ac:dyDescent="0.25">
      <c r="A148" s="23"/>
      <c r="B148" s="23"/>
      <c r="C148" s="23"/>
      <c r="D148" s="23"/>
      <c r="E148" s="23"/>
      <c r="K148" s="25"/>
      <c r="N148" s="25"/>
    </row>
  </sheetData>
  <mergeCells count="13">
    <mergeCell ref="B146:C146"/>
    <mergeCell ref="B145:C145"/>
    <mergeCell ref="A1:N1"/>
    <mergeCell ref="A3:A4"/>
    <mergeCell ref="B3:B4"/>
    <mergeCell ref="C3:C4"/>
    <mergeCell ref="K3:L3"/>
    <mergeCell ref="M3:N3"/>
    <mergeCell ref="D3:E3"/>
    <mergeCell ref="F3:F4"/>
    <mergeCell ref="G3:G4"/>
    <mergeCell ref="H3:H4"/>
    <mergeCell ref="I3:J3"/>
  </mergeCells>
  <pageMargins left="0.25" right="0.25" top="0.75" bottom="0.75" header="0.3" footer="0.3"/>
  <pageSetup paperSize="9" scale="3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 ж-стат</vt:lpstr>
      <vt:lpstr>2020 ж-каз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Гульдана Жабаева</dc:creator>
  <cp:lastModifiedBy>Акжан Хайдарова</cp:lastModifiedBy>
  <cp:lastPrinted>2020-08-18T05:24:16Z</cp:lastPrinted>
  <dcterms:created xsi:type="dcterms:W3CDTF">2020-08-11T09:18:08Z</dcterms:created>
  <dcterms:modified xsi:type="dcterms:W3CDTF">2023-09-12T04:35:34Z</dcterms:modified>
</cp:coreProperties>
</file>