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9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C33" i="1"/>
</calcChain>
</file>

<file path=xl/sharedStrings.xml><?xml version="1.0" encoding="utf-8"?>
<sst xmlns="http://schemas.openxmlformats.org/spreadsheetml/2006/main" count="176" uniqueCount="83">
  <si>
    <t>№</t>
  </si>
  <si>
    <t>Облыс</t>
  </si>
  <si>
    <t>Конкурcқа қатысқандар</t>
  </si>
  <si>
    <t>оның ішінде</t>
  </si>
  <si>
    <t>Грант алғандар</t>
  </si>
  <si>
    <t xml:space="preserve"> Алтын белгi иегерлері</t>
  </si>
  <si>
    <t>Жұмыс өтілі бір жылдан кем емес ТжКБ беру ұйымдарының бітірушілері</t>
  </si>
  <si>
    <t>Елбасы медалі</t>
  </si>
  <si>
    <t>ХОЖ,
РОЖ, ПОЖ</t>
  </si>
  <si>
    <t>ХҒЖКЖ,
РҒЖКЖ</t>
  </si>
  <si>
    <t>ХОрЖ,
РОрЖ</t>
  </si>
  <si>
    <t>ХСЖЖ, 
РСЖЖ</t>
  </si>
  <si>
    <t>Үздік аттестаты иегерлері</t>
  </si>
  <si>
    <t>Жетім балалар</t>
  </si>
  <si>
    <t>Мүгедек балалар</t>
  </si>
  <si>
    <t>Көпбалалы отбасы</t>
  </si>
  <si>
    <t>Толық емес отбасы</t>
  </si>
  <si>
    <t>Мүгедек бар отбасы</t>
  </si>
  <si>
    <t>Соғысқа қатысушылар, мүгедектерге теңестірілгендер</t>
  </si>
  <si>
    <t>Қандас</t>
  </si>
  <si>
    <t>Ауыл мектебін бітірушілері</t>
  </si>
  <si>
    <t>Бар-лығы</t>
  </si>
  <si>
    <t>Ағыл.</t>
  </si>
  <si>
    <t>Грант</t>
  </si>
  <si>
    <t>Басым құқығы</t>
  </si>
  <si>
    <t>Оның ішінде квота б-ша</t>
  </si>
  <si>
    <t>Область</t>
  </si>
  <si>
    <t>Участвовали в конкурсе</t>
  </si>
  <si>
    <t>в том числе</t>
  </si>
  <si>
    <t>Получили грант</t>
  </si>
  <si>
    <t>Обладатели Алтын белгi</t>
  </si>
  <si>
    <t>Выпускники ТиПО, имеющие стаж не менее одного года</t>
  </si>
  <si>
    <t>Медаль Елбасы</t>
  </si>
  <si>
    <t>ПМО, 
ПРО, ППО</t>
  </si>
  <si>
    <t>ПМКНП,
ПРКНП</t>
  </si>
  <si>
    <t xml:space="preserve">ПМИК,
ПРИК
</t>
  </si>
  <si>
    <t>ПМСС,
ПРСС</t>
  </si>
  <si>
    <t>Имеющие аттестат с отличием</t>
  </si>
  <si>
    <t>Дети сироты</t>
  </si>
  <si>
    <t>Дети инвалиды</t>
  </si>
  <si>
    <t>Многодетная семья</t>
  </si>
  <si>
    <t>Неполная семья</t>
  </si>
  <si>
    <t>Семья с инвалидами</t>
  </si>
  <si>
    <t>Приравненные к участникам и инвалидам войны</t>
  </si>
  <si>
    <t>Окончившие сельскую школу</t>
  </si>
  <si>
    <t>Всего</t>
  </si>
  <si>
    <t>Англ.</t>
  </si>
  <si>
    <t>Преим. право</t>
  </si>
  <si>
    <t>Из них по квоте</t>
  </si>
  <si>
    <t>Примечание:</t>
  </si>
  <si>
    <r>
      <t>ПМО - </t>
    </r>
    <r>
      <rPr>
        <i/>
        <sz val="10"/>
        <color rgb="FF343A40"/>
        <rFont val="Times New Roman"/>
        <family val="1"/>
        <charset val="204"/>
      </rPr>
      <t>победители международных олимпиад по общеобразовательным предметам последних 3-х лет при условии соответствия выбранной ими группы образовательных программ предмету олимпиады</t>
    </r>
  </si>
  <si>
    <r>
      <t>ПРО - </t>
    </r>
    <r>
      <rPr>
        <i/>
        <sz val="10"/>
        <color rgb="FF343A40"/>
        <rFont val="Times New Roman"/>
        <family val="1"/>
        <charset val="204"/>
      </rPr>
      <t>победители республиканских олимпиад текущего учебного года при условии соответствия выбранной ими группы образовательных программ предмету олимпиады</t>
    </r>
  </si>
  <si>
    <r>
      <t>ППО - </t>
    </r>
    <r>
      <rPr>
        <i/>
        <sz val="10"/>
        <color rgb="FF343A40"/>
        <rFont val="Times New Roman"/>
        <family val="1"/>
        <charset val="204"/>
      </rPr>
      <t>победители президентской олимпиады текущего учебного года при условии соответствия выбранной ими группы образовательных программ предмету олимпиады</t>
    </r>
  </si>
  <si>
    <r>
      <t>ПМИК - </t>
    </r>
    <r>
      <rPr>
        <i/>
        <sz val="10"/>
        <color rgb="FF343A40"/>
        <rFont val="Times New Roman"/>
        <family val="1"/>
        <charset val="204"/>
      </rPr>
      <t>победители международных конкурсов исполнителей при условии соответствия выбранной ими группе ОП предмету конкурса</t>
    </r>
  </si>
  <si>
    <r>
      <t>ПРИК - </t>
    </r>
    <r>
      <rPr>
        <i/>
        <sz val="10"/>
        <color rgb="FF343A40"/>
        <rFont val="Times New Roman"/>
        <family val="1"/>
        <charset val="204"/>
      </rPr>
      <t>победители республиканских конкурсов исполнителей при условии соответствия выбранной ими группе ОП предмету конкурса</t>
    </r>
  </si>
  <si>
    <r>
      <t>ПМСС - </t>
    </r>
    <r>
      <rPr>
        <i/>
        <sz val="10"/>
        <color rgb="FF343A40"/>
        <rFont val="Times New Roman"/>
        <family val="1"/>
        <charset val="204"/>
      </rPr>
      <t>победители международных спортивных соревнований при условии соответствия выбранной ими группе ОП предмету спортивного соревнования</t>
    </r>
  </si>
  <si>
    <r>
      <t>ПРСС - </t>
    </r>
    <r>
      <rPr>
        <i/>
        <sz val="10"/>
        <color rgb="FF343A40"/>
        <rFont val="Times New Roman"/>
        <family val="1"/>
        <charset val="204"/>
      </rPr>
      <t>победители республиканских спортивных соревнований при условии соответствия выбранной ими группе ОП предмету спортивного соревнования</t>
    </r>
  </si>
  <si>
    <r>
      <t>ПМКНП - </t>
    </r>
    <r>
      <rPr>
        <i/>
        <sz val="10"/>
        <color rgb="FF343A40"/>
        <rFont val="Times New Roman"/>
        <family val="1"/>
        <charset val="204"/>
      </rPr>
      <t>победители международных конкурсов научных проектов (научных соревнований) при условии соответствия выбранной ими группе ОП предмету конкурса</t>
    </r>
  </si>
  <si>
    <r>
      <t xml:space="preserve">ПРКНП </t>
    </r>
    <r>
      <rPr>
        <i/>
        <sz val="10"/>
        <color rgb="FF343A40"/>
        <rFont val="Times New Roman"/>
        <family val="1"/>
        <charset val="204"/>
      </rPr>
      <t>- победители республиканских конкурсов научных проектов (научных соревнований) при условии соответствия выбранной ими группе ОП предмету конкурса</t>
    </r>
  </si>
  <si>
    <t>АКМОЛИНСКАЯ ОБЛАСТЬ</t>
  </si>
  <si>
    <t>АЛМАТИНСКАЯ ОБЛАСТЬ</t>
  </si>
  <si>
    <t>АКТЮБИНСКАЯ ОБЛАСТЬ</t>
  </si>
  <si>
    <t>АТЫРАУСКАЯ ОБЛАСТЬ</t>
  </si>
  <si>
    <t>ЗАПАДНО-КАЗАХСТАНСКАЯ ОБЛАСТЬ</t>
  </si>
  <si>
    <t>МАНГИСТАУСКАЯ ОБЛАСТЬ</t>
  </si>
  <si>
    <t>ВОСТОЧНО-КАЗАХСТАНСКАЯ ОБЛАСТЬ</t>
  </si>
  <si>
    <t>ЖАМБЫЛСКАЯ ОБЛАСТЬ</t>
  </si>
  <si>
    <t>КАРАГАНДИНСКАЯ ОБЛАСТЬ</t>
  </si>
  <si>
    <t>КЫЗЫЛОРДИНСКАЯ ОБЛАСТЬ</t>
  </si>
  <si>
    <t>ТУРКЕСТАНСКАЯ ОБЛАСТЬ</t>
  </si>
  <si>
    <t>КОСТАНАЙСКАЯ ОБЛАСТЬ</t>
  </si>
  <si>
    <t>ПАВЛОДАРСКАЯ ОБЛАСТЬ</t>
  </si>
  <si>
    <t>СЕВЕРО-КАЗАХСТАНСКАЯ ОБЛАСТЬ</t>
  </si>
  <si>
    <t>АЛМАТЫ</t>
  </si>
  <si>
    <t>ШЫМКЕНТ</t>
  </si>
  <si>
    <t>ОБЛАСТЬ АБАЙ</t>
  </si>
  <si>
    <t>ОБЛАСТЬ ЖЕТІСУ</t>
  </si>
  <si>
    <t>ОБЛАСТЬ ҰЛЫТАУ</t>
  </si>
  <si>
    <t>АСТАНА</t>
  </si>
  <si>
    <t>Вне конкурса</t>
  </si>
  <si>
    <t>Итого</t>
  </si>
  <si>
    <t>Облыстар бойынша конкурс нәтижелері-2024 (Тіркеу ЖОО бойынша)</t>
  </si>
  <si>
    <t>Итоги конкурса в разрезе областей-2024 (По ВУЗу регистрации)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</si>
</sst>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343A40"/>
      <name val="Times New Roman"/>
      <family val="1"/>
      <charset val="204"/>
    </font>
    <font>
      <b/>
      <sz val="10"/>
      <color rgb="FF343A40"/>
      <name val="Times New Roman"/>
      <family val="1"/>
      <charset val="204"/>
    </font>
    <font>
      <i/>
      <sz val="10"/>
      <color rgb="FF343A4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7" fillId="0" borderId="46" xfId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/>
    <xf numFmtId="0" fontId="9" fillId="0" borderId="0" xfId="0" applyFont="1" applyFill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6"/>
  <sheetViews>
    <sheetView tabSelected="1" view="pageBreakPreview" topLeftCell="A2" zoomScale="85" zoomScaleNormal="100" zoomScaleSheetLayoutView="85" workbookViewId="0">
      <selection activeCell="Y14" sqref="Y14"/>
    </sheetView>
  </sheetViews>
  <sheetFormatPr defaultRowHeight="15" x14ac:dyDescent="0.25"/>
  <cols>
    <col min="1" max="1" width="6.42578125" style="2" bestFit="1" customWidth="1"/>
    <col min="2" max="2" width="39" style="2" bestFit="1" customWidth="1"/>
    <col min="3" max="3" width="10.28515625" style="2" bestFit="1" customWidth="1"/>
    <col min="4" max="4" width="6.5703125" style="2" customWidth="1"/>
    <col min="5" max="5" width="8.5703125" style="2" customWidth="1"/>
    <col min="6" max="7" width="6.42578125" style="2" customWidth="1"/>
    <col min="8" max="8" width="7.5703125" style="2" customWidth="1"/>
    <col min="9" max="18" width="6" style="2" customWidth="1"/>
    <col min="19" max="19" width="7.140625" style="2" customWidth="1"/>
    <col min="20" max="20" width="7.7109375" style="2" customWidth="1"/>
    <col min="21" max="21" width="9.42578125" style="2" bestFit="1" customWidth="1"/>
    <col min="22" max="22" width="6.7109375" style="2" bestFit="1" customWidth="1"/>
    <col min="23" max="24" width="6" style="2" customWidth="1"/>
    <col min="25" max="25" width="6.7109375" style="2" customWidth="1"/>
    <col min="26" max="27" width="6.28515625" style="2" customWidth="1"/>
    <col min="28" max="28" width="6.7109375" style="2" customWidth="1"/>
    <col min="29" max="30" width="6.28515625" style="2" customWidth="1"/>
    <col min="31" max="31" width="6.7109375" style="2" customWidth="1"/>
    <col min="32" max="33" width="6.28515625" style="2" customWidth="1"/>
    <col min="34" max="34" width="6.7109375" style="2" customWidth="1"/>
    <col min="35" max="36" width="6.28515625" style="2" customWidth="1"/>
    <col min="37" max="37" width="6.7109375" style="2" customWidth="1"/>
    <col min="38" max="38" width="6.140625" style="2" customWidth="1"/>
    <col min="39" max="39" width="6" style="2" customWidth="1"/>
    <col min="40" max="40" width="9.28515625" style="2" customWidth="1"/>
    <col min="41" max="42" width="6.7109375" style="2" customWidth="1"/>
    <col min="43" max="43" width="6.5703125" style="2" customWidth="1"/>
    <col min="44" max="45" width="6.7109375" style="2" customWidth="1"/>
    <col min="46" max="16384" width="9.140625" style="2"/>
  </cols>
  <sheetData>
    <row r="1" spans="1:45" ht="20.25" x14ac:dyDescent="0.25">
      <c r="A1" s="1" t="s">
        <v>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20.25" x14ac:dyDescent="0.25">
      <c r="A2" s="1" t="s">
        <v>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ht="16.5" thickBot="1" x14ac:dyDescent="0.3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45" ht="15.75" thickBot="1" x14ac:dyDescent="0.3">
      <c r="A4" s="5" t="s">
        <v>0</v>
      </c>
      <c r="B4" s="6" t="s">
        <v>1</v>
      </c>
      <c r="C4" s="7" t="s">
        <v>2</v>
      </c>
      <c r="D4" s="8"/>
      <c r="E4" s="9" t="s">
        <v>3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10"/>
    </row>
    <row r="5" spans="1:45" ht="87" customHeight="1" x14ac:dyDescent="0.25">
      <c r="A5" s="11"/>
      <c r="B5" s="12"/>
      <c r="C5" s="13"/>
      <c r="D5" s="14"/>
      <c r="E5" s="15" t="s">
        <v>4</v>
      </c>
      <c r="F5" s="16" t="s">
        <v>5</v>
      </c>
      <c r="G5" s="16"/>
      <c r="H5" s="17"/>
      <c r="I5" s="7" t="s">
        <v>6</v>
      </c>
      <c r="J5" s="8"/>
      <c r="K5" s="15" t="s">
        <v>7</v>
      </c>
      <c r="L5" s="17"/>
      <c r="M5" s="7" t="s">
        <v>8</v>
      </c>
      <c r="N5" s="8"/>
      <c r="O5" s="15" t="s">
        <v>9</v>
      </c>
      <c r="P5" s="17"/>
      <c r="Q5" s="7" t="s">
        <v>10</v>
      </c>
      <c r="R5" s="8"/>
      <c r="S5" s="7" t="s">
        <v>11</v>
      </c>
      <c r="T5" s="8"/>
      <c r="U5" s="15" t="s">
        <v>12</v>
      </c>
      <c r="V5" s="17"/>
      <c r="W5" s="7" t="s">
        <v>13</v>
      </c>
      <c r="X5" s="16"/>
      <c r="Y5" s="8"/>
      <c r="Z5" s="15" t="s">
        <v>14</v>
      </c>
      <c r="AA5" s="16"/>
      <c r="AB5" s="17"/>
      <c r="AC5" s="7" t="s">
        <v>15</v>
      </c>
      <c r="AD5" s="18"/>
      <c r="AE5" s="8"/>
      <c r="AF5" s="7" t="s">
        <v>16</v>
      </c>
      <c r="AG5" s="18"/>
      <c r="AH5" s="8"/>
      <c r="AI5" s="7" t="s">
        <v>17</v>
      </c>
      <c r="AJ5" s="18"/>
      <c r="AK5" s="8"/>
      <c r="AL5" s="15" t="s">
        <v>18</v>
      </c>
      <c r="AM5" s="16"/>
      <c r="AN5" s="17"/>
      <c r="AO5" s="7" t="s">
        <v>19</v>
      </c>
      <c r="AP5" s="8"/>
      <c r="AQ5" s="15" t="s">
        <v>20</v>
      </c>
      <c r="AR5" s="16"/>
      <c r="AS5" s="8"/>
    </row>
    <row r="6" spans="1:45" x14ac:dyDescent="0.25">
      <c r="A6" s="11"/>
      <c r="B6" s="12"/>
      <c r="C6" s="13" t="s">
        <v>21</v>
      </c>
      <c r="D6" s="14" t="s">
        <v>22</v>
      </c>
      <c r="E6" s="19"/>
      <c r="F6" s="20" t="s">
        <v>21</v>
      </c>
      <c r="G6" s="20" t="s">
        <v>23</v>
      </c>
      <c r="H6" s="21" t="s">
        <v>24</v>
      </c>
      <c r="I6" s="13" t="s">
        <v>21</v>
      </c>
      <c r="J6" s="14" t="s">
        <v>23</v>
      </c>
      <c r="K6" s="19" t="s">
        <v>21</v>
      </c>
      <c r="L6" s="21" t="s">
        <v>23</v>
      </c>
      <c r="M6" s="13" t="s">
        <v>21</v>
      </c>
      <c r="N6" s="14" t="s">
        <v>23</v>
      </c>
      <c r="O6" s="19" t="s">
        <v>21</v>
      </c>
      <c r="P6" s="21" t="s">
        <v>23</v>
      </c>
      <c r="Q6" s="13" t="s">
        <v>21</v>
      </c>
      <c r="R6" s="14" t="s">
        <v>23</v>
      </c>
      <c r="S6" s="13" t="s">
        <v>21</v>
      </c>
      <c r="T6" s="14" t="s">
        <v>23</v>
      </c>
      <c r="U6" s="19" t="s">
        <v>21</v>
      </c>
      <c r="V6" s="21" t="s">
        <v>23</v>
      </c>
      <c r="W6" s="13" t="s">
        <v>21</v>
      </c>
      <c r="X6" s="20" t="s">
        <v>23</v>
      </c>
      <c r="Y6" s="14"/>
      <c r="Z6" s="19" t="s">
        <v>21</v>
      </c>
      <c r="AA6" s="20" t="s">
        <v>23</v>
      </c>
      <c r="AB6" s="21"/>
      <c r="AC6" s="22" t="s">
        <v>21</v>
      </c>
      <c r="AD6" s="21" t="s">
        <v>23</v>
      </c>
      <c r="AE6" s="23"/>
      <c r="AF6" s="22" t="s">
        <v>21</v>
      </c>
      <c r="AG6" s="21" t="s">
        <v>23</v>
      </c>
      <c r="AH6" s="23"/>
      <c r="AI6" s="22" t="s">
        <v>21</v>
      </c>
      <c r="AJ6" s="21" t="s">
        <v>23</v>
      </c>
      <c r="AK6" s="23"/>
      <c r="AL6" s="19" t="s">
        <v>21</v>
      </c>
      <c r="AM6" s="20" t="s">
        <v>23</v>
      </c>
      <c r="AN6" s="21"/>
      <c r="AO6" s="13" t="s">
        <v>21</v>
      </c>
      <c r="AP6" s="24" t="s">
        <v>23</v>
      </c>
      <c r="AQ6" s="19" t="s">
        <v>21</v>
      </c>
      <c r="AR6" s="20" t="s">
        <v>23</v>
      </c>
      <c r="AS6" s="14"/>
    </row>
    <row r="7" spans="1:45" ht="51.75" thickBot="1" x14ac:dyDescent="0.3">
      <c r="A7" s="25"/>
      <c r="B7" s="26"/>
      <c r="C7" s="27"/>
      <c r="D7" s="28"/>
      <c r="E7" s="29"/>
      <c r="F7" s="30"/>
      <c r="G7" s="30"/>
      <c r="H7" s="31"/>
      <c r="I7" s="27"/>
      <c r="J7" s="28"/>
      <c r="K7" s="29"/>
      <c r="L7" s="31"/>
      <c r="M7" s="27"/>
      <c r="N7" s="28"/>
      <c r="O7" s="29"/>
      <c r="P7" s="31"/>
      <c r="Q7" s="27"/>
      <c r="R7" s="28"/>
      <c r="S7" s="27"/>
      <c r="T7" s="28"/>
      <c r="U7" s="29"/>
      <c r="V7" s="31"/>
      <c r="W7" s="27"/>
      <c r="X7" s="32" t="s">
        <v>21</v>
      </c>
      <c r="Y7" s="33" t="s">
        <v>25</v>
      </c>
      <c r="Z7" s="29"/>
      <c r="AA7" s="32" t="s">
        <v>21</v>
      </c>
      <c r="AB7" s="34" t="s">
        <v>25</v>
      </c>
      <c r="AC7" s="35"/>
      <c r="AD7" s="36" t="s">
        <v>21</v>
      </c>
      <c r="AE7" s="33" t="s">
        <v>25</v>
      </c>
      <c r="AF7" s="35"/>
      <c r="AG7" s="36" t="s">
        <v>21</v>
      </c>
      <c r="AH7" s="33" t="s">
        <v>25</v>
      </c>
      <c r="AI7" s="35"/>
      <c r="AJ7" s="36" t="s">
        <v>21</v>
      </c>
      <c r="AK7" s="33" t="s">
        <v>25</v>
      </c>
      <c r="AL7" s="29"/>
      <c r="AM7" s="32" t="s">
        <v>21</v>
      </c>
      <c r="AN7" s="34" t="s">
        <v>25</v>
      </c>
      <c r="AO7" s="27"/>
      <c r="AP7" s="37" t="s">
        <v>21</v>
      </c>
      <c r="AQ7" s="29"/>
      <c r="AR7" s="32" t="s">
        <v>21</v>
      </c>
      <c r="AS7" s="33" t="s">
        <v>25</v>
      </c>
    </row>
    <row r="8" spans="1:45" ht="15.75" thickBot="1" x14ac:dyDescent="0.3">
      <c r="A8" s="38" t="s">
        <v>0</v>
      </c>
      <c r="B8" s="39" t="s">
        <v>26</v>
      </c>
      <c r="C8" s="40" t="s">
        <v>27</v>
      </c>
      <c r="D8" s="41"/>
      <c r="E8" s="42"/>
      <c r="F8" s="43" t="s">
        <v>28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4"/>
    </row>
    <row r="9" spans="1:45" ht="78" customHeight="1" x14ac:dyDescent="0.25">
      <c r="A9" s="11"/>
      <c r="B9" s="12"/>
      <c r="C9" s="13"/>
      <c r="D9" s="14"/>
      <c r="E9" s="45" t="s">
        <v>29</v>
      </c>
      <c r="F9" s="7" t="s">
        <v>30</v>
      </c>
      <c r="G9" s="18"/>
      <c r="H9" s="8"/>
      <c r="I9" s="46" t="s">
        <v>31</v>
      </c>
      <c r="J9" s="10"/>
      <c r="K9" s="46" t="s">
        <v>32</v>
      </c>
      <c r="L9" s="10"/>
      <c r="M9" s="46" t="s">
        <v>33</v>
      </c>
      <c r="N9" s="10"/>
      <c r="O9" s="46" t="s">
        <v>34</v>
      </c>
      <c r="P9" s="10"/>
      <c r="Q9" s="46" t="s">
        <v>35</v>
      </c>
      <c r="R9" s="10"/>
      <c r="S9" s="46" t="s">
        <v>36</v>
      </c>
      <c r="T9" s="10"/>
      <c r="U9" s="46" t="s">
        <v>37</v>
      </c>
      <c r="V9" s="10"/>
      <c r="W9" s="7" t="s">
        <v>38</v>
      </c>
      <c r="X9" s="18"/>
      <c r="Y9" s="8"/>
      <c r="Z9" s="7" t="s">
        <v>39</v>
      </c>
      <c r="AA9" s="18"/>
      <c r="AB9" s="8"/>
      <c r="AC9" s="7" t="s">
        <v>40</v>
      </c>
      <c r="AD9" s="18"/>
      <c r="AE9" s="8"/>
      <c r="AF9" s="7" t="s">
        <v>41</v>
      </c>
      <c r="AG9" s="18"/>
      <c r="AH9" s="8"/>
      <c r="AI9" s="7" t="s">
        <v>42</v>
      </c>
      <c r="AJ9" s="18"/>
      <c r="AK9" s="8"/>
      <c r="AL9" s="7" t="s">
        <v>43</v>
      </c>
      <c r="AM9" s="18"/>
      <c r="AN9" s="8"/>
      <c r="AO9" s="7" t="s">
        <v>19</v>
      </c>
      <c r="AP9" s="47"/>
      <c r="AQ9" s="7" t="s">
        <v>44</v>
      </c>
      <c r="AR9" s="18"/>
      <c r="AS9" s="8"/>
    </row>
    <row r="10" spans="1:45" x14ac:dyDescent="0.25">
      <c r="A10" s="11"/>
      <c r="B10" s="12"/>
      <c r="C10" s="22" t="s">
        <v>45</v>
      </c>
      <c r="D10" s="48" t="s">
        <v>46</v>
      </c>
      <c r="E10" s="49"/>
      <c r="F10" s="22" t="s">
        <v>45</v>
      </c>
      <c r="G10" s="50" t="s">
        <v>23</v>
      </c>
      <c r="H10" s="51" t="s">
        <v>47</v>
      </c>
      <c r="I10" s="13" t="s">
        <v>45</v>
      </c>
      <c r="J10" s="14" t="s">
        <v>23</v>
      </c>
      <c r="K10" s="13" t="s">
        <v>45</v>
      </c>
      <c r="L10" s="14" t="s">
        <v>23</v>
      </c>
      <c r="M10" s="13" t="s">
        <v>45</v>
      </c>
      <c r="N10" s="14" t="s">
        <v>23</v>
      </c>
      <c r="O10" s="13" t="s">
        <v>45</v>
      </c>
      <c r="P10" s="14" t="s">
        <v>23</v>
      </c>
      <c r="Q10" s="13" t="s">
        <v>45</v>
      </c>
      <c r="R10" s="14" t="s">
        <v>23</v>
      </c>
      <c r="S10" s="13" t="s">
        <v>45</v>
      </c>
      <c r="T10" s="14" t="s">
        <v>23</v>
      </c>
      <c r="U10" s="13" t="s">
        <v>45</v>
      </c>
      <c r="V10" s="14" t="s">
        <v>23</v>
      </c>
      <c r="W10" s="22" t="s">
        <v>45</v>
      </c>
      <c r="X10" s="21" t="s">
        <v>23</v>
      </c>
      <c r="Y10" s="23"/>
      <c r="Z10" s="22" t="s">
        <v>45</v>
      </c>
      <c r="AA10" s="21" t="s">
        <v>23</v>
      </c>
      <c r="AB10" s="23"/>
      <c r="AC10" s="22" t="s">
        <v>45</v>
      </c>
      <c r="AD10" s="21" t="s">
        <v>23</v>
      </c>
      <c r="AE10" s="23"/>
      <c r="AF10" s="22" t="s">
        <v>45</v>
      </c>
      <c r="AG10" s="21" t="s">
        <v>23</v>
      </c>
      <c r="AH10" s="23"/>
      <c r="AI10" s="22" t="s">
        <v>45</v>
      </c>
      <c r="AJ10" s="21" t="s">
        <v>23</v>
      </c>
      <c r="AK10" s="23"/>
      <c r="AL10" s="22" t="s">
        <v>45</v>
      </c>
      <c r="AM10" s="21" t="s">
        <v>23</v>
      </c>
      <c r="AN10" s="23"/>
      <c r="AO10" s="22" t="s">
        <v>45</v>
      </c>
      <c r="AP10" s="24" t="s">
        <v>23</v>
      </c>
      <c r="AQ10" s="22" t="s">
        <v>45</v>
      </c>
      <c r="AR10" s="21" t="s">
        <v>23</v>
      </c>
      <c r="AS10" s="23"/>
    </row>
    <row r="11" spans="1:45" ht="39" thickBot="1" x14ac:dyDescent="0.3">
      <c r="A11" s="25"/>
      <c r="B11" s="26"/>
      <c r="C11" s="35"/>
      <c r="D11" s="52"/>
      <c r="E11" s="53"/>
      <c r="F11" s="35"/>
      <c r="G11" s="54"/>
      <c r="H11" s="55"/>
      <c r="I11" s="27"/>
      <c r="J11" s="28"/>
      <c r="K11" s="27"/>
      <c r="L11" s="28"/>
      <c r="M11" s="27"/>
      <c r="N11" s="28"/>
      <c r="O11" s="27"/>
      <c r="P11" s="28"/>
      <c r="Q11" s="27"/>
      <c r="R11" s="28"/>
      <c r="S11" s="27"/>
      <c r="T11" s="28"/>
      <c r="U11" s="27"/>
      <c r="V11" s="28"/>
      <c r="W11" s="35"/>
      <c r="X11" s="36" t="s">
        <v>45</v>
      </c>
      <c r="Y11" s="37" t="s">
        <v>48</v>
      </c>
      <c r="Z11" s="35"/>
      <c r="AA11" s="36" t="s">
        <v>45</v>
      </c>
      <c r="AB11" s="37" t="s">
        <v>48</v>
      </c>
      <c r="AC11" s="35"/>
      <c r="AD11" s="36" t="s">
        <v>45</v>
      </c>
      <c r="AE11" s="37" t="s">
        <v>48</v>
      </c>
      <c r="AF11" s="35"/>
      <c r="AG11" s="36" t="s">
        <v>45</v>
      </c>
      <c r="AH11" s="37" t="s">
        <v>48</v>
      </c>
      <c r="AI11" s="35"/>
      <c r="AJ11" s="36" t="s">
        <v>45</v>
      </c>
      <c r="AK11" s="37" t="s">
        <v>48</v>
      </c>
      <c r="AL11" s="35"/>
      <c r="AM11" s="36" t="s">
        <v>45</v>
      </c>
      <c r="AN11" s="37" t="s">
        <v>48</v>
      </c>
      <c r="AO11" s="35"/>
      <c r="AP11" s="37" t="s">
        <v>48</v>
      </c>
      <c r="AQ11" s="35"/>
      <c r="AR11" s="36" t="s">
        <v>45</v>
      </c>
      <c r="AS11" s="37" t="s">
        <v>48</v>
      </c>
    </row>
    <row r="12" spans="1:45" x14ac:dyDescent="0.25">
      <c r="A12" s="56">
        <v>1</v>
      </c>
      <c r="B12" s="57" t="s">
        <v>59</v>
      </c>
      <c r="C12" s="58">
        <v>2311</v>
      </c>
      <c r="D12" s="59">
        <v>0</v>
      </c>
      <c r="E12" s="60">
        <v>1547</v>
      </c>
      <c r="F12" s="58">
        <v>111</v>
      </c>
      <c r="G12" s="61">
        <v>93</v>
      </c>
      <c r="H12" s="62">
        <v>5</v>
      </c>
      <c r="I12" s="58">
        <v>1</v>
      </c>
      <c r="J12" s="59">
        <v>1</v>
      </c>
      <c r="K12" s="58">
        <v>17</v>
      </c>
      <c r="L12" s="62">
        <v>16</v>
      </c>
      <c r="M12" s="63">
        <v>1</v>
      </c>
      <c r="N12" s="62">
        <v>0</v>
      </c>
      <c r="O12" s="63">
        <v>1</v>
      </c>
      <c r="P12" s="62">
        <v>1</v>
      </c>
      <c r="Q12" s="63">
        <v>0</v>
      </c>
      <c r="R12" s="62">
        <v>0</v>
      </c>
      <c r="S12" s="63">
        <v>6</v>
      </c>
      <c r="T12" s="62">
        <v>1</v>
      </c>
      <c r="U12" s="63">
        <v>244</v>
      </c>
      <c r="V12" s="62">
        <v>181</v>
      </c>
      <c r="W12" s="63">
        <v>25</v>
      </c>
      <c r="X12" s="64">
        <v>25</v>
      </c>
      <c r="Y12" s="62">
        <v>17</v>
      </c>
      <c r="Z12" s="63">
        <v>21</v>
      </c>
      <c r="AA12" s="64">
        <v>19</v>
      </c>
      <c r="AB12" s="62">
        <v>9</v>
      </c>
      <c r="AC12" s="63">
        <v>515</v>
      </c>
      <c r="AD12" s="64">
        <v>373</v>
      </c>
      <c r="AE12" s="62">
        <v>41</v>
      </c>
      <c r="AF12" s="63">
        <v>235</v>
      </c>
      <c r="AG12" s="64">
        <v>149</v>
      </c>
      <c r="AH12" s="62">
        <v>9</v>
      </c>
      <c r="AI12" s="63">
        <v>44</v>
      </c>
      <c r="AJ12" s="64">
        <v>35</v>
      </c>
      <c r="AK12" s="62">
        <v>10</v>
      </c>
      <c r="AL12" s="63">
        <v>0</v>
      </c>
      <c r="AM12" s="64">
        <v>0</v>
      </c>
      <c r="AN12" s="62">
        <v>0</v>
      </c>
      <c r="AO12" s="63">
        <v>16</v>
      </c>
      <c r="AP12" s="64">
        <v>12</v>
      </c>
      <c r="AQ12" s="63">
        <v>1197</v>
      </c>
      <c r="AR12" s="64">
        <v>861</v>
      </c>
      <c r="AS12" s="62">
        <v>175</v>
      </c>
    </row>
    <row r="13" spans="1:45" x14ac:dyDescent="0.25">
      <c r="A13" s="56">
        <v>2</v>
      </c>
      <c r="B13" s="57" t="s">
        <v>60</v>
      </c>
      <c r="C13" s="58">
        <v>1357</v>
      </c>
      <c r="D13" s="59">
        <v>7</v>
      </c>
      <c r="E13" s="60">
        <v>1093</v>
      </c>
      <c r="F13" s="58">
        <v>199</v>
      </c>
      <c r="G13" s="61">
        <v>181</v>
      </c>
      <c r="H13" s="62">
        <v>5</v>
      </c>
      <c r="I13" s="58">
        <v>2</v>
      </c>
      <c r="J13" s="59">
        <v>1</v>
      </c>
      <c r="K13" s="58">
        <v>37</v>
      </c>
      <c r="L13" s="62">
        <v>32</v>
      </c>
      <c r="M13" s="63">
        <v>4</v>
      </c>
      <c r="N13" s="62">
        <v>3</v>
      </c>
      <c r="O13" s="63">
        <v>4</v>
      </c>
      <c r="P13" s="62">
        <v>2</v>
      </c>
      <c r="Q13" s="63">
        <v>0</v>
      </c>
      <c r="R13" s="62">
        <v>0</v>
      </c>
      <c r="S13" s="63">
        <v>0</v>
      </c>
      <c r="T13" s="62">
        <v>0</v>
      </c>
      <c r="U13" s="63">
        <v>274</v>
      </c>
      <c r="V13" s="62">
        <v>229</v>
      </c>
      <c r="W13" s="63">
        <v>9</v>
      </c>
      <c r="X13" s="64">
        <v>9</v>
      </c>
      <c r="Y13" s="62">
        <v>5</v>
      </c>
      <c r="Z13" s="63">
        <v>11</v>
      </c>
      <c r="AA13" s="64">
        <v>9</v>
      </c>
      <c r="AB13" s="62">
        <v>8</v>
      </c>
      <c r="AC13" s="63">
        <v>396</v>
      </c>
      <c r="AD13" s="64">
        <v>328</v>
      </c>
      <c r="AE13" s="62">
        <v>29</v>
      </c>
      <c r="AF13" s="63">
        <v>91</v>
      </c>
      <c r="AG13" s="64">
        <v>68</v>
      </c>
      <c r="AH13" s="62">
        <v>4</v>
      </c>
      <c r="AI13" s="63">
        <v>31</v>
      </c>
      <c r="AJ13" s="64">
        <v>30</v>
      </c>
      <c r="AK13" s="62">
        <v>7</v>
      </c>
      <c r="AL13" s="63">
        <v>0</v>
      </c>
      <c r="AM13" s="64">
        <v>0</v>
      </c>
      <c r="AN13" s="62">
        <v>0</v>
      </c>
      <c r="AO13" s="63">
        <v>20</v>
      </c>
      <c r="AP13" s="64">
        <v>18</v>
      </c>
      <c r="AQ13" s="63">
        <v>758</v>
      </c>
      <c r="AR13" s="64">
        <v>620</v>
      </c>
      <c r="AS13" s="62">
        <v>179</v>
      </c>
    </row>
    <row r="14" spans="1:45" x14ac:dyDescent="0.25">
      <c r="A14" s="56">
        <v>3</v>
      </c>
      <c r="B14" s="57" t="s">
        <v>61</v>
      </c>
      <c r="C14" s="58">
        <v>5164</v>
      </c>
      <c r="D14" s="59">
        <v>5</v>
      </c>
      <c r="E14" s="60">
        <v>3771</v>
      </c>
      <c r="F14" s="58">
        <v>416</v>
      </c>
      <c r="G14" s="61">
        <v>361</v>
      </c>
      <c r="H14" s="62">
        <v>8</v>
      </c>
      <c r="I14" s="58">
        <v>3</v>
      </c>
      <c r="J14" s="59">
        <v>1</v>
      </c>
      <c r="K14" s="58">
        <v>218</v>
      </c>
      <c r="L14" s="62">
        <v>187</v>
      </c>
      <c r="M14" s="63">
        <v>7</v>
      </c>
      <c r="N14" s="62">
        <v>6</v>
      </c>
      <c r="O14" s="63">
        <v>3</v>
      </c>
      <c r="P14" s="62">
        <v>3</v>
      </c>
      <c r="Q14" s="63">
        <v>0</v>
      </c>
      <c r="R14" s="62">
        <v>0</v>
      </c>
      <c r="S14" s="63">
        <v>2</v>
      </c>
      <c r="T14" s="62">
        <v>1</v>
      </c>
      <c r="U14" s="63">
        <v>606</v>
      </c>
      <c r="V14" s="62">
        <v>480</v>
      </c>
      <c r="W14" s="63">
        <v>34</v>
      </c>
      <c r="X14" s="64">
        <v>34</v>
      </c>
      <c r="Y14" s="62">
        <v>21</v>
      </c>
      <c r="Z14" s="63">
        <v>48</v>
      </c>
      <c r="AA14" s="64">
        <v>44</v>
      </c>
      <c r="AB14" s="62">
        <v>20</v>
      </c>
      <c r="AC14" s="63">
        <v>1345</v>
      </c>
      <c r="AD14" s="64">
        <v>998</v>
      </c>
      <c r="AE14" s="62">
        <v>44</v>
      </c>
      <c r="AF14" s="63">
        <v>579</v>
      </c>
      <c r="AG14" s="64">
        <v>397</v>
      </c>
      <c r="AH14" s="62">
        <v>23</v>
      </c>
      <c r="AI14" s="63">
        <v>111</v>
      </c>
      <c r="AJ14" s="64">
        <v>82</v>
      </c>
      <c r="AK14" s="62">
        <v>17</v>
      </c>
      <c r="AL14" s="63">
        <v>3</v>
      </c>
      <c r="AM14" s="64">
        <v>2</v>
      </c>
      <c r="AN14" s="62">
        <v>1</v>
      </c>
      <c r="AO14" s="63">
        <v>9</v>
      </c>
      <c r="AP14" s="64">
        <v>7</v>
      </c>
      <c r="AQ14" s="63">
        <v>1457</v>
      </c>
      <c r="AR14" s="64">
        <v>1058</v>
      </c>
      <c r="AS14" s="62">
        <v>248</v>
      </c>
    </row>
    <row r="15" spans="1:45" x14ac:dyDescent="0.25">
      <c r="A15" s="56">
        <v>4</v>
      </c>
      <c r="B15" s="65" t="s">
        <v>62</v>
      </c>
      <c r="C15" s="66">
        <v>3152</v>
      </c>
      <c r="D15" s="67">
        <v>1</v>
      </c>
      <c r="E15" s="68">
        <v>2368</v>
      </c>
      <c r="F15" s="66">
        <v>103</v>
      </c>
      <c r="G15" s="69">
        <v>100</v>
      </c>
      <c r="H15" s="70">
        <v>1</v>
      </c>
      <c r="I15" s="66">
        <v>5</v>
      </c>
      <c r="J15" s="67">
        <v>4</v>
      </c>
      <c r="K15" s="66">
        <v>36</v>
      </c>
      <c r="L15" s="70">
        <v>33</v>
      </c>
      <c r="M15" s="71">
        <v>10</v>
      </c>
      <c r="N15" s="70">
        <v>6</v>
      </c>
      <c r="O15" s="71">
        <v>3</v>
      </c>
      <c r="P15" s="70">
        <v>3</v>
      </c>
      <c r="Q15" s="71">
        <v>0</v>
      </c>
      <c r="R15" s="70">
        <v>0</v>
      </c>
      <c r="S15" s="71">
        <v>0</v>
      </c>
      <c r="T15" s="70">
        <v>0</v>
      </c>
      <c r="U15" s="71">
        <v>309</v>
      </c>
      <c r="V15" s="70">
        <v>273</v>
      </c>
      <c r="W15" s="71">
        <v>14</v>
      </c>
      <c r="X15" s="72">
        <v>14</v>
      </c>
      <c r="Y15" s="70">
        <v>8</v>
      </c>
      <c r="Z15" s="71">
        <v>36</v>
      </c>
      <c r="AA15" s="72">
        <v>32</v>
      </c>
      <c r="AB15" s="70">
        <v>11</v>
      </c>
      <c r="AC15" s="71">
        <v>1010</v>
      </c>
      <c r="AD15" s="72">
        <v>756</v>
      </c>
      <c r="AE15" s="70">
        <v>29</v>
      </c>
      <c r="AF15" s="71">
        <v>307</v>
      </c>
      <c r="AG15" s="72">
        <v>220</v>
      </c>
      <c r="AH15" s="70">
        <v>7</v>
      </c>
      <c r="AI15" s="71">
        <v>87</v>
      </c>
      <c r="AJ15" s="72">
        <v>69</v>
      </c>
      <c r="AK15" s="70">
        <v>13</v>
      </c>
      <c r="AL15" s="71">
        <v>0</v>
      </c>
      <c r="AM15" s="72">
        <v>0</v>
      </c>
      <c r="AN15" s="70">
        <v>0</v>
      </c>
      <c r="AO15" s="71">
        <v>5</v>
      </c>
      <c r="AP15" s="72">
        <v>5</v>
      </c>
      <c r="AQ15" s="71">
        <v>1239</v>
      </c>
      <c r="AR15" s="72">
        <v>895</v>
      </c>
      <c r="AS15" s="70">
        <v>173</v>
      </c>
    </row>
    <row r="16" spans="1:45" x14ac:dyDescent="0.25">
      <c r="A16" s="56">
        <v>5</v>
      </c>
      <c r="B16" s="65" t="s">
        <v>63</v>
      </c>
      <c r="C16" s="66">
        <v>3984</v>
      </c>
      <c r="D16" s="67">
        <v>5</v>
      </c>
      <c r="E16" s="68">
        <v>3191</v>
      </c>
      <c r="F16" s="66">
        <v>205</v>
      </c>
      <c r="G16" s="69">
        <v>185</v>
      </c>
      <c r="H16" s="70">
        <v>8</v>
      </c>
      <c r="I16" s="66">
        <v>3</v>
      </c>
      <c r="J16" s="67">
        <v>3</v>
      </c>
      <c r="K16" s="66">
        <v>38</v>
      </c>
      <c r="L16" s="70">
        <v>34</v>
      </c>
      <c r="M16" s="71">
        <v>15</v>
      </c>
      <c r="N16" s="70">
        <v>11</v>
      </c>
      <c r="O16" s="71">
        <v>11</v>
      </c>
      <c r="P16" s="70">
        <v>7</v>
      </c>
      <c r="Q16" s="71">
        <v>0</v>
      </c>
      <c r="R16" s="70">
        <v>0</v>
      </c>
      <c r="S16" s="71">
        <v>7</v>
      </c>
      <c r="T16" s="70">
        <v>4</v>
      </c>
      <c r="U16" s="71">
        <v>333</v>
      </c>
      <c r="V16" s="70">
        <v>300</v>
      </c>
      <c r="W16" s="71">
        <v>19</v>
      </c>
      <c r="X16" s="72">
        <v>18</v>
      </c>
      <c r="Y16" s="70">
        <v>7</v>
      </c>
      <c r="Z16" s="71">
        <v>38</v>
      </c>
      <c r="AA16" s="72">
        <v>34</v>
      </c>
      <c r="AB16" s="70">
        <v>8</v>
      </c>
      <c r="AC16" s="71">
        <v>821</v>
      </c>
      <c r="AD16" s="72">
        <v>683</v>
      </c>
      <c r="AE16" s="70">
        <v>41</v>
      </c>
      <c r="AF16" s="71">
        <v>484</v>
      </c>
      <c r="AG16" s="72">
        <v>380</v>
      </c>
      <c r="AH16" s="70">
        <v>24</v>
      </c>
      <c r="AI16" s="71">
        <v>78</v>
      </c>
      <c r="AJ16" s="72">
        <v>68</v>
      </c>
      <c r="AK16" s="70">
        <v>11</v>
      </c>
      <c r="AL16" s="71">
        <v>2</v>
      </c>
      <c r="AM16" s="72">
        <v>1</v>
      </c>
      <c r="AN16" s="70">
        <v>0</v>
      </c>
      <c r="AO16" s="71">
        <v>9</v>
      </c>
      <c r="AP16" s="72">
        <v>8</v>
      </c>
      <c r="AQ16" s="71">
        <v>1710</v>
      </c>
      <c r="AR16" s="72">
        <v>1365</v>
      </c>
      <c r="AS16" s="70">
        <v>283</v>
      </c>
    </row>
    <row r="17" spans="1:45" x14ac:dyDescent="0.25">
      <c r="A17" s="56">
        <v>6</v>
      </c>
      <c r="B17" s="65" t="s">
        <v>64</v>
      </c>
      <c r="C17" s="66">
        <v>3873</v>
      </c>
      <c r="D17" s="67">
        <v>6</v>
      </c>
      <c r="E17" s="68">
        <v>3037</v>
      </c>
      <c r="F17" s="66">
        <v>138</v>
      </c>
      <c r="G17" s="69">
        <v>118</v>
      </c>
      <c r="H17" s="70">
        <v>3</v>
      </c>
      <c r="I17" s="66">
        <v>7</v>
      </c>
      <c r="J17" s="67">
        <v>6</v>
      </c>
      <c r="K17" s="66">
        <v>130</v>
      </c>
      <c r="L17" s="70">
        <v>109</v>
      </c>
      <c r="M17" s="71">
        <v>6</v>
      </c>
      <c r="N17" s="70">
        <v>5</v>
      </c>
      <c r="O17" s="71">
        <v>7</v>
      </c>
      <c r="P17" s="70">
        <v>7</v>
      </c>
      <c r="Q17" s="71">
        <v>0</v>
      </c>
      <c r="R17" s="70">
        <v>0</v>
      </c>
      <c r="S17" s="71">
        <v>0</v>
      </c>
      <c r="T17" s="70">
        <v>0</v>
      </c>
      <c r="U17" s="71">
        <v>439</v>
      </c>
      <c r="V17" s="70">
        <v>368</v>
      </c>
      <c r="W17" s="71">
        <v>11</v>
      </c>
      <c r="X17" s="72">
        <v>10</v>
      </c>
      <c r="Y17" s="70">
        <v>4</v>
      </c>
      <c r="Z17" s="71">
        <v>18</v>
      </c>
      <c r="AA17" s="72">
        <v>17</v>
      </c>
      <c r="AB17" s="70">
        <v>4</v>
      </c>
      <c r="AC17" s="71">
        <v>1578</v>
      </c>
      <c r="AD17" s="72">
        <v>1238</v>
      </c>
      <c r="AE17" s="70">
        <v>134</v>
      </c>
      <c r="AF17" s="71">
        <v>351</v>
      </c>
      <c r="AG17" s="72">
        <v>271</v>
      </c>
      <c r="AH17" s="70">
        <v>25</v>
      </c>
      <c r="AI17" s="71">
        <v>108</v>
      </c>
      <c r="AJ17" s="72">
        <v>83</v>
      </c>
      <c r="AK17" s="70">
        <v>13</v>
      </c>
      <c r="AL17" s="71">
        <v>0</v>
      </c>
      <c r="AM17" s="72">
        <v>0</v>
      </c>
      <c r="AN17" s="70">
        <v>0</v>
      </c>
      <c r="AO17" s="71">
        <v>18</v>
      </c>
      <c r="AP17" s="72">
        <v>17</v>
      </c>
      <c r="AQ17" s="71">
        <v>2028</v>
      </c>
      <c r="AR17" s="72">
        <v>1619</v>
      </c>
      <c r="AS17" s="70">
        <v>352</v>
      </c>
    </row>
    <row r="18" spans="1:45" x14ac:dyDescent="0.25">
      <c r="A18" s="56">
        <v>7</v>
      </c>
      <c r="B18" s="65" t="s">
        <v>65</v>
      </c>
      <c r="C18" s="66">
        <v>2686</v>
      </c>
      <c r="D18" s="67">
        <v>1</v>
      </c>
      <c r="E18" s="68">
        <v>1796</v>
      </c>
      <c r="F18" s="66">
        <v>177</v>
      </c>
      <c r="G18" s="69">
        <v>145</v>
      </c>
      <c r="H18" s="70">
        <v>6</v>
      </c>
      <c r="I18" s="66">
        <v>0</v>
      </c>
      <c r="J18" s="67">
        <v>0</v>
      </c>
      <c r="K18" s="66">
        <v>34</v>
      </c>
      <c r="L18" s="70">
        <v>29</v>
      </c>
      <c r="M18" s="71">
        <v>4</v>
      </c>
      <c r="N18" s="70">
        <v>2</v>
      </c>
      <c r="O18" s="71">
        <v>13</v>
      </c>
      <c r="P18" s="70">
        <v>10</v>
      </c>
      <c r="Q18" s="71">
        <v>0</v>
      </c>
      <c r="R18" s="70">
        <v>0</v>
      </c>
      <c r="S18" s="71">
        <v>20</v>
      </c>
      <c r="T18" s="70">
        <v>5</v>
      </c>
      <c r="U18" s="71">
        <v>374</v>
      </c>
      <c r="V18" s="70">
        <v>239</v>
      </c>
      <c r="W18" s="71">
        <v>17</v>
      </c>
      <c r="X18" s="72">
        <v>16</v>
      </c>
      <c r="Y18" s="70">
        <v>12</v>
      </c>
      <c r="Z18" s="71">
        <v>14</v>
      </c>
      <c r="AA18" s="72">
        <v>13</v>
      </c>
      <c r="AB18" s="70">
        <v>11</v>
      </c>
      <c r="AC18" s="71">
        <v>506</v>
      </c>
      <c r="AD18" s="72">
        <v>397</v>
      </c>
      <c r="AE18" s="70">
        <v>69</v>
      </c>
      <c r="AF18" s="71">
        <v>277</v>
      </c>
      <c r="AG18" s="72">
        <v>174</v>
      </c>
      <c r="AH18" s="70">
        <v>26</v>
      </c>
      <c r="AI18" s="71">
        <v>34</v>
      </c>
      <c r="AJ18" s="72">
        <v>30</v>
      </c>
      <c r="AK18" s="70">
        <v>10</v>
      </c>
      <c r="AL18" s="71">
        <v>0</v>
      </c>
      <c r="AM18" s="72">
        <v>0</v>
      </c>
      <c r="AN18" s="70">
        <v>0</v>
      </c>
      <c r="AO18" s="71">
        <v>75</v>
      </c>
      <c r="AP18" s="72">
        <v>61</v>
      </c>
      <c r="AQ18" s="71">
        <v>1110</v>
      </c>
      <c r="AR18" s="72">
        <v>863</v>
      </c>
      <c r="AS18" s="70">
        <v>209</v>
      </c>
    </row>
    <row r="19" spans="1:45" x14ac:dyDescent="0.25">
      <c r="A19" s="56">
        <v>8</v>
      </c>
      <c r="B19" s="65" t="s">
        <v>66</v>
      </c>
      <c r="C19" s="66">
        <v>4796</v>
      </c>
      <c r="D19" s="67">
        <v>4</v>
      </c>
      <c r="E19" s="68">
        <v>3280</v>
      </c>
      <c r="F19" s="66">
        <v>215</v>
      </c>
      <c r="G19" s="69">
        <v>185</v>
      </c>
      <c r="H19" s="70">
        <v>5</v>
      </c>
      <c r="I19" s="66">
        <v>1</v>
      </c>
      <c r="J19" s="67">
        <v>0</v>
      </c>
      <c r="K19" s="66">
        <v>23</v>
      </c>
      <c r="L19" s="70">
        <v>21</v>
      </c>
      <c r="M19" s="71">
        <v>6</v>
      </c>
      <c r="N19" s="70">
        <v>3</v>
      </c>
      <c r="O19" s="71">
        <v>6</v>
      </c>
      <c r="P19" s="70">
        <v>6</v>
      </c>
      <c r="Q19" s="71">
        <v>0</v>
      </c>
      <c r="R19" s="70">
        <v>0</v>
      </c>
      <c r="S19" s="71">
        <v>27</v>
      </c>
      <c r="T19" s="70">
        <v>14</v>
      </c>
      <c r="U19" s="71">
        <v>520</v>
      </c>
      <c r="V19" s="70">
        <v>419</v>
      </c>
      <c r="W19" s="71">
        <v>26</v>
      </c>
      <c r="X19" s="72">
        <v>26</v>
      </c>
      <c r="Y19" s="70">
        <v>20</v>
      </c>
      <c r="Z19" s="71">
        <v>43</v>
      </c>
      <c r="AA19" s="72">
        <v>36</v>
      </c>
      <c r="AB19" s="70">
        <v>30</v>
      </c>
      <c r="AC19" s="71">
        <v>1437</v>
      </c>
      <c r="AD19" s="72">
        <v>1057</v>
      </c>
      <c r="AE19" s="70">
        <v>256</v>
      </c>
      <c r="AF19" s="71">
        <v>501</v>
      </c>
      <c r="AG19" s="72">
        <v>317</v>
      </c>
      <c r="AH19" s="70">
        <v>51</v>
      </c>
      <c r="AI19" s="71">
        <v>76</v>
      </c>
      <c r="AJ19" s="72">
        <v>58</v>
      </c>
      <c r="AK19" s="70">
        <v>20</v>
      </c>
      <c r="AL19" s="71">
        <v>2</v>
      </c>
      <c r="AM19" s="72">
        <v>2</v>
      </c>
      <c r="AN19" s="70">
        <v>2</v>
      </c>
      <c r="AO19" s="71">
        <v>17</v>
      </c>
      <c r="AP19" s="72">
        <v>13</v>
      </c>
      <c r="AQ19" s="71">
        <v>1972</v>
      </c>
      <c r="AR19" s="72">
        <v>1422</v>
      </c>
      <c r="AS19" s="70">
        <v>367</v>
      </c>
    </row>
    <row r="20" spans="1:45" x14ac:dyDescent="0.25">
      <c r="A20" s="56">
        <v>9</v>
      </c>
      <c r="B20" s="65" t="s">
        <v>67</v>
      </c>
      <c r="C20" s="66">
        <v>4711</v>
      </c>
      <c r="D20" s="67">
        <v>1</v>
      </c>
      <c r="E20" s="68">
        <v>3161</v>
      </c>
      <c r="F20" s="66">
        <v>126</v>
      </c>
      <c r="G20" s="69">
        <v>98</v>
      </c>
      <c r="H20" s="70">
        <v>4</v>
      </c>
      <c r="I20" s="66">
        <v>3</v>
      </c>
      <c r="J20" s="67">
        <v>2</v>
      </c>
      <c r="K20" s="66">
        <v>23</v>
      </c>
      <c r="L20" s="70">
        <v>21</v>
      </c>
      <c r="M20" s="71">
        <v>2</v>
      </c>
      <c r="N20" s="70">
        <v>0</v>
      </c>
      <c r="O20" s="71">
        <v>2</v>
      </c>
      <c r="P20" s="70">
        <v>1</v>
      </c>
      <c r="Q20" s="71">
        <v>0</v>
      </c>
      <c r="R20" s="70">
        <v>0</v>
      </c>
      <c r="S20" s="71">
        <v>19</v>
      </c>
      <c r="T20" s="70">
        <v>4</v>
      </c>
      <c r="U20" s="71">
        <v>450</v>
      </c>
      <c r="V20" s="70">
        <v>340</v>
      </c>
      <c r="W20" s="71">
        <v>49</v>
      </c>
      <c r="X20" s="72">
        <v>47</v>
      </c>
      <c r="Y20" s="70">
        <v>35</v>
      </c>
      <c r="Z20" s="71">
        <v>38</v>
      </c>
      <c r="AA20" s="72">
        <v>32</v>
      </c>
      <c r="AB20" s="70">
        <v>18</v>
      </c>
      <c r="AC20" s="71">
        <v>911</v>
      </c>
      <c r="AD20" s="72">
        <v>690</v>
      </c>
      <c r="AE20" s="70">
        <v>137</v>
      </c>
      <c r="AF20" s="71">
        <v>395</v>
      </c>
      <c r="AG20" s="72">
        <v>252</v>
      </c>
      <c r="AH20" s="70">
        <v>52</v>
      </c>
      <c r="AI20" s="71">
        <v>68</v>
      </c>
      <c r="AJ20" s="72">
        <v>56</v>
      </c>
      <c r="AK20" s="70">
        <v>22</v>
      </c>
      <c r="AL20" s="71">
        <v>0</v>
      </c>
      <c r="AM20" s="72">
        <v>0</v>
      </c>
      <c r="AN20" s="70">
        <v>0</v>
      </c>
      <c r="AO20" s="71">
        <v>110</v>
      </c>
      <c r="AP20" s="72">
        <v>94</v>
      </c>
      <c r="AQ20" s="71">
        <v>1451</v>
      </c>
      <c r="AR20" s="72">
        <v>1065</v>
      </c>
      <c r="AS20" s="70">
        <v>222</v>
      </c>
    </row>
    <row r="21" spans="1:45" x14ac:dyDescent="0.25">
      <c r="A21" s="56">
        <v>10</v>
      </c>
      <c r="B21" s="65" t="s">
        <v>68</v>
      </c>
      <c r="C21" s="66">
        <v>5600</v>
      </c>
      <c r="D21" s="67">
        <v>3</v>
      </c>
      <c r="E21" s="68">
        <v>4249</v>
      </c>
      <c r="F21" s="66">
        <v>453</v>
      </c>
      <c r="G21" s="69">
        <v>429</v>
      </c>
      <c r="H21" s="70">
        <v>16</v>
      </c>
      <c r="I21" s="66">
        <v>1</v>
      </c>
      <c r="J21" s="67">
        <v>0</v>
      </c>
      <c r="K21" s="66">
        <v>61</v>
      </c>
      <c r="L21" s="70">
        <v>54</v>
      </c>
      <c r="M21" s="71">
        <v>6</v>
      </c>
      <c r="N21" s="70">
        <v>3</v>
      </c>
      <c r="O21" s="71">
        <v>12</v>
      </c>
      <c r="P21" s="70">
        <v>5</v>
      </c>
      <c r="Q21" s="71">
        <v>0</v>
      </c>
      <c r="R21" s="70">
        <v>0</v>
      </c>
      <c r="S21" s="71">
        <v>16</v>
      </c>
      <c r="T21" s="70">
        <v>9</v>
      </c>
      <c r="U21" s="71">
        <v>703</v>
      </c>
      <c r="V21" s="70">
        <v>616</v>
      </c>
      <c r="W21" s="71">
        <v>42</v>
      </c>
      <c r="X21" s="72">
        <v>42</v>
      </c>
      <c r="Y21" s="70">
        <v>27</v>
      </c>
      <c r="Z21" s="71">
        <v>51</v>
      </c>
      <c r="AA21" s="72">
        <v>50</v>
      </c>
      <c r="AB21" s="70">
        <v>27</v>
      </c>
      <c r="AC21" s="71">
        <v>1767</v>
      </c>
      <c r="AD21" s="72">
        <v>1434</v>
      </c>
      <c r="AE21" s="70">
        <v>259</v>
      </c>
      <c r="AF21" s="71">
        <v>678</v>
      </c>
      <c r="AG21" s="72">
        <v>494</v>
      </c>
      <c r="AH21" s="70">
        <v>66</v>
      </c>
      <c r="AI21" s="71">
        <v>162</v>
      </c>
      <c r="AJ21" s="72">
        <v>144</v>
      </c>
      <c r="AK21" s="70">
        <v>37</v>
      </c>
      <c r="AL21" s="71">
        <v>0</v>
      </c>
      <c r="AM21" s="72">
        <v>0</v>
      </c>
      <c r="AN21" s="70">
        <v>0</v>
      </c>
      <c r="AO21" s="71">
        <v>21</v>
      </c>
      <c r="AP21" s="72">
        <v>16</v>
      </c>
      <c r="AQ21" s="71">
        <v>2869</v>
      </c>
      <c r="AR21" s="72">
        <v>2367</v>
      </c>
      <c r="AS21" s="70">
        <v>718</v>
      </c>
    </row>
    <row r="22" spans="1:45" x14ac:dyDescent="0.25">
      <c r="A22" s="56">
        <v>11</v>
      </c>
      <c r="B22" s="65" t="s">
        <v>69</v>
      </c>
      <c r="C22" s="66">
        <v>3404</v>
      </c>
      <c r="D22" s="67">
        <v>2</v>
      </c>
      <c r="E22" s="68">
        <v>2365</v>
      </c>
      <c r="F22" s="66">
        <v>390</v>
      </c>
      <c r="G22" s="69">
        <v>339</v>
      </c>
      <c r="H22" s="70">
        <v>12</v>
      </c>
      <c r="I22" s="66">
        <v>1</v>
      </c>
      <c r="J22" s="67">
        <v>1</v>
      </c>
      <c r="K22" s="66">
        <v>49</v>
      </c>
      <c r="L22" s="70">
        <v>38</v>
      </c>
      <c r="M22" s="71">
        <v>8</v>
      </c>
      <c r="N22" s="70">
        <v>4</v>
      </c>
      <c r="O22" s="71">
        <v>7</v>
      </c>
      <c r="P22" s="70">
        <v>6</v>
      </c>
      <c r="Q22" s="71">
        <v>0</v>
      </c>
      <c r="R22" s="70">
        <v>0</v>
      </c>
      <c r="S22" s="71">
        <v>18</v>
      </c>
      <c r="T22" s="70">
        <v>3</v>
      </c>
      <c r="U22" s="71">
        <v>440</v>
      </c>
      <c r="V22" s="70">
        <v>349</v>
      </c>
      <c r="W22" s="71">
        <v>70</v>
      </c>
      <c r="X22" s="72">
        <v>67</v>
      </c>
      <c r="Y22" s="70">
        <v>60</v>
      </c>
      <c r="Z22" s="71">
        <v>31</v>
      </c>
      <c r="AA22" s="72">
        <v>28</v>
      </c>
      <c r="AB22" s="70">
        <v>20</v>
      </c>
      <c r="AC22" s="71">
        <v>1301</v>
      </c>
      <c r="AD22" s="72">
        <v>946</v>
      </c>
      <c r="AE22" s="70">
        <v>162</v>
      </c>
      <c r="AF22" s="71">
        <v>264</v>
      </c>
      <c r="AG22" s="72">
        <v>162</v>
      </c>
      <c r="AH22" s="70">
        <v>20</v>
      </c>
      <c r="AI22" s="71">
        <v>105</v>
      </c>
      <c r="AJ22" s="72">
        <v>86</v>
      </c>
      <c r="AK22" s="70">
        <v>26</v>
      </c>
      <c r="AL22" s="71">
        <v>0</v>
      </c>
      <c r="AM22" s="72">
        <v>0</v>
      </c>
      <c r="AN22" s="70">
        <v>0</v>
      </c>
      <c r="AO22" s="71">
        <v>22</v>
      </c>
      <c r="AP22" s="72">
        <v>18</v>
      </c>
      <c r="AQ22" s="71">
        <v>1450</v>
      </c>
      <c r="AR22" s="72">
        <v>1111</v>
      </c>
      <c r="AS22" s="70">
        <v>337</v>
      </c>
    </row>
    <row r="23" spans="1:45" x14ac:dyDescent="0.25">
      <c r="A23" s="56">
        <v>12</v>
      </c>
      <c r="B23" s="65" t="s">
        <v>70</v>
      </c>
      <c r="C23" s="66">
        <v>2825</v>
      </c>
      <c r="D23" s="67">
        <v>2</v>
      </c>
      <c r="E23" s="68">
        <v>2123</v>
      </c>
      <c r="F23" s="66">
        <v>160</v>
      </c>
      <c r="G23" s="69">
        <v>135</v>
      </c>
      <c r="H23" s="70">
        <v>2</v>
      </c>
      <c r="I23" s="66">
        <v>7</v>
      </c>
      <c r="J23" s="67">
        <v>6</v>
      </c>
      <c r="K23" s="66">
        <v>51</v>
      </c>
      <c r="L23" s="70">
        <v>42</v>
      </c>
      <c r="M23" s="71">
        <v>1</v>
      </c>
      <c r="N23" s="70">
        <v>1</v>
      </c>
      <c r="O23" s="71">
        <v>6</v>
      </c>
      <c r="P23" s="70">
        <v>3</v>
      </c>
      <c r="Q23" s="71">
        <v>0</v>
      </c>
      <c r="R23" s="70">
        <v>0</v>
      </c>
      <c r="S23" s="71">
        <v>4</v>
      </c>
      <c r="T23" s="70">
        <v>1</v>
      </c>
      <c r="U23" s="71">
        <v>346</v>
      </c>
      <c r="V23" s="70">
        <v>285</v>
      </c>
      <c r="W23" s="71">
        <v>30</v>
      </c>
      <c r="X23" s="72">
        <v>30</v>
      </c>
      <c r="Y23" s="70">
        <v>12</v>
      </c>
      <c r="Z23" s="71">
        <v>16</v>
      </c>
      <c r="AA23" s="72">
        <v>12</v>
      </c>
      <c r="AB23" s="70">
        <v>6</v>
      </c>
      <c r="AC23" s="71">
        <v>506</v>
      </c>
      <c r="AD23" s="72">
        <v>407</v>
      </c>
      <c r="AE23" s="70">
        <v>56</v>
      </c>
      <c r="AF23" s="71">
        <v>271</v>
      </c>
      <c r="AG23" s="72">
        <v>189</v>
      </c>
      <c r="AH23" s="70">
        <v>7</v>
      </c>
      <c r="AI23" s="71">
        <v>39</v>
      </c>
      <c r="AJ23" s="72">
        <v>31</v>
      </c>
      <c r="AK23" s="70">
        <v>4</v>
      </c>
      <c r="AL23" s="71">
        <v>2</v>
      </c>
      <c r="AM23" s="72">
        <v>2</v>
      </c>
      <c r="AN23" s="70">
        <v>1</v>
      </c>
      <c r="AO23" s="71">
        <v>13</v>
      </c>
      <c r="AP23" s="72">
        <v>13</v>
      </c>
      <c r="AQ23" s="71">
        <v>1195</v>
      </c>
      <c r="AR23" s="72">
        <v>938</v>
      </c>
      <c r="AS23" s="70">
        <v>237</v>
      </c>
    </row>
    <row r="24" spans="1:45" x14ac:dyDescent="0.25">
      <c r="A24" s="56">
        <v>13</v>
      </c>
      <c r="B24" s="65" t="s">
        <v>71</v>
      </c>
      <c r="C24" s="66">
        <v>2682</v>
      </c>
      <c r="D24" s="67">
        <v>3</v>
      </c>
      <c r="E24" s="68">
        <v>1759</v>
      </c>
      <c r="F24" s="66">
        <v>100</v>
      </c>
      <c r="G24" s="69">
        <v>83</v>
      </c>
      <c r="H24" s="70">
        <v>6</v>
      </c>
      <c r="I24" s="66">
        <v>12</v>
      </c>
      <c r="J24" s="67">
        <v>11</v>
      </c>
      <c r="K24" s="66">
        <v>57</v>
      </c>
      <c r="L24" s="70">
        <v>49</v>
      </c>
      <c r="M24" s="71">
        <v>8</v>
      </c>
      <c r="N24" s="70">
        <v>5</v>
      </c>
      <c r="O24" s="71">
        <v>9</v>
      </c>
      <c r="P24" s="70">
        <v>4</v>
      </c>
      <c r="Q24" s="71">
        <v>0</v>
      </c>
      <c r="R24" s="70">
        <v>0</v>
      </c>
      <c r="S24" s="71">
        <v>29</v>
      </c>
      <c r="T24" s="70">
        <v>4</v>
      </c>
      <c r="U24" s="71">
        <v>292</v>
      </c>
      <c r="V24" s="70">
        <v>195</v>
      </c>
      <c r="W24" s="71">
        <v>19</v>
      </c>
      <c r="X24" s="72">
        <v>19</v>
      </c>
      <c r="Y24" s="70">
        <v>15</v>
      </c>
      <c r="Z24" s="71">
        <v>24</v>
      </c>
      <c r="AA24" s="72">
        <v>23</v>
      </c>
      <c r="AB24" s="70">
        <v>14</v>
      </c>
      <c r="AC24" s="71">
        <v>290</v>
      </c>
      <c r="AD24" s="72">
        <v>206</v>
      </c>
      <c r="AE24" s="70">
        <v>39</v>
      </c>
      <c r="AF24" s="71">
        <v>185</v>
      </c>
      <c r="AG24" s="72">
        <v>106</v>
      </c>
      <c r="AH24" s="70">
        <v>14</v>
      </c>
      <c r="AI24" s="71">
        <v>34</v>
      </c>
      <c r="AJ24" s="72">
        <v>27</v>
      </c>
      <c r="AK24" s="70">
        <v>13</v>
      </c>
      <c r="AL24" s="71">
        <v>0</v>
      </c>
      <c r="AM24" s="72">
        <v>0</v>
      </c>
      <c r="AN24" s="70">
        <v>0</v>
      </c>
      <c r="AO24" s="71">
        <v>146</v>
      </c>
      <c r="AP24" s="72">
        <v>120</v>
      </c>
      <c r="AQ24" s="71">
        <v>654</v>
      </c>
      <c r="AR24" s="72">
        <v>470</v>
      </c>
      <c r="AS24" s="70">
        <v>145</v>
      </c>
    </row>
    <row r="25" spans="1:45" x14ac:dyDescent="0.25">
      <c r="A25" s="56">
        <v>14</v>
      </c>
      <c r="B25" s="65" t="s">
        <v>72</v>
      </c>
      <c r="C25" s="66">
        <v>1547</v>
      </c>
      <c r="D25" s="67">
        <v>0</v>
      </c>
      <c r="E25" s="68">
        <v>1207</v>
      </c>
      <c r="F25" s="66">
        <v>39</v>
      </c>
      <c r="G25" s="69">
        <v>35</v>
      </c>
      <c r="H25" s="70">
        <v>1</v>
      </c>
      <c r="I25" s="66">
        <v>4</v>
      </c>
      <c r="J25" s="67">
        <v>2</v>
      </c>
      <c r="K25" s="66">
        <v>34</v>
      </c>
      <c r="L25" s="70">
        <v>28</v>
      </c>
      <c r="M25" s="71">
        <v>4</v>
      </c>
      <c r="N25" s="70">
        <v>2</v>
      </c>
      <c r="O25" s="71">
        <v>5</v>
      </c>
      <c r="P25" s="70">
        <v>3</v>
      </c>
      <c r="Q25" s="71">
        <v>0</v>
      </c>
      <c r="R25" s="70">
        <v>0</v>
      </c>
      <c r="S25" s="71">
        <v>10</v>
      </c>
      <c r="T25" s="70">
        <v>1</v>
      </c>
      <c r="U25" s="71">
        <v>125</v>
      </c>
      <c r="V25" s="70">
        <v>109</v>
      </c>
      <c r="W25" s="71">
        <v>12</v>
      </c>
      <c r="X25" s="72">
        <v>12</v>
      </c>
      <c r="Y25" s="70">
        <v>2</v>
      </c>
      <c r="Z25" s="71">
        <v>16</v>
      </c>
      <c r="AA25" s="72">
        <v>15</v>
      </c>
      <c r="AB25" s="70">
        <v>5</v>
      </c>
      <c r="AC25" s="71">
        <v>152</v>
      </c>
      <c r="AD25" s="72">
        <v>126</v>
      </c>
      <c r="AE25" s="70">
        <v>15</v>
      </c>
      <c r="AF25" s="71">
        <v>156</v>
      </c>
      <c r="AG25" s="72">
        <v>122</v>
      </c>
      <c r="AH25" s="70">
        <v>7</v>
      </c>
      <c r="AI25" s="71">
        <v>17</v>
      </c>
      <c r="AJ25" s="72">
        <v>16</v>
      </c>
      <c r="AK25" s="70">
        <v>5</v>
      </c>
      <c r="AL25" s="71">
        <v>0</v>
      </c>
      <c r="AM25" s="72">
        <v>0</v>
      </c>
      <c r="AN25" s="70">
        <v>0</v>
      </c>
      <c r="AO25" s="71">
        <v>35</v>
      </c>
      <c r="AP25" s="72">
        <v>31</v>
      </c>
      <c r="AQ25" s="71">
        <v>616</v>
      </c>
      <c r="AR25" s="72">
        <v>501</v>
      </c>
      <c r="AS25" s="70">
        <v>104</v>
      </c>
    </row>
    <row r="26" spans="1:45" x14ac:dyDescent="0.25">
      <c r="A26" s="56">
        <v>15</v>
      </c>
      <c r="B26" s="65" t="s">
        <v>73</v>
      </c>
      <c r="C26" s="66">
        <v>25112</v>
      </c>
      <c r="D26" s="67">
        <v>19</v>
      </c>
      <c r="E26" s="68">
        <v>16934</v>
      </c>
      <c r="F26" s="66">
        <v>1571</v>
      </c>
      <c r="G26" s="69">
        <v>1253</v>
      </c>
      <c r="H26" s="70">
        <v>49</v>
      </c>
      <c r="I26" s="66">
        <v>22</v>
      </c>
      <c r="J26" s="67">
        <v>11</v>
      </c>
      <c r="K26" s="66">
        <v>241</v>
      </c>
      <c r="L26" s="70">
        <v>197</v>
      </c>
      <c r="M26" s="71">
        <v>50</v>
      </c>
      <c r="N26" s="70">
        <v>21</v>
      </c>
      <c r="O26" s="71">
        <v>41</v>
      </c>
      <c r="P26" s="70">
        <v>19</v>
      </c>
      <c r="Q26" s="71">
        <v>0</v>
      </c>
      <c r="R26" s="70">
        <v>0</v>
      </c>
      <c r="S26" s="71">
        <v>118</v>
      </c>
      <c r="T26" s="70">
        <v>32</v>
      </c>
      <c r="U26" s="71">
        <v>3338</v>
      </c>
      <c r="V26" s="70">
        <v>2432</v>
      </c>
      <c r="W26" s="71">
        <v>124</v>
      </c>
      <c r="X26" s="72">
        <v>122</v>
      </c>
      <c r="Y26" s="70">
        <v>89</v>
      </c>
      <c r="Z26" s="71">
        <v>150</v>
      </c>
      <c r="AA26" s="72">
        <v>135</v>
      </c>
      <c r="AB26" s="70">
        <v>90</v>
      </c>
      <c r="AC26" s="71">
        <v>5304</v>
      </c>
      <c r="AD26" s="72">
        <v>3990</v>
      </c>
      <c r="AE26" s="70">
        <v>953</v>
      </c>
      <c r="AF26" s="71">
        <v>2199</v>
      </c>
      <c r="AG26" s="72">
        <v>1402</v>
      </c>
      <c r="AH26" s="70">
        <v>264</v>
      </c>
      <c r="AI26" s="71">
        <v>333</v>
      </c>
      <c r="AJ26" s="72">
        <v>271</v>
      </c>
      <c r="AK26" s="70">
        <v>87</v>
      </c>
      <c r="AL26" s="71">
        <v>12</v>
      </c>
      <c r="AM26" s="72">
        <v>12</v>
      </c>
      <c r="AN26" s="70">
        <v>8</v>
      </c>
      <c r="AO26" s="71">
        <v>589</v>
      </c>
      <c r="AP26" s="72">
        <v>494</v>
      </c>
      <c r="AQ26" s="71">
        <v>9947</v>
      </c>
      <c r="AR26" s="72">
        <v>7022</v>
      </c>
      <c r="AS26" s="70">
        <v>1899</v>
      </c>
    </row>
    <row r="27" spans="1:45" x14ac:dyDescent="0.25">
      <c r="A27" s="56">
        <v>16</v>
      </c>
      <c r="B27" s="65" t="s">
        <v>74</v>
      </c>
      <c r="C27" s="66">
        <v>13441</v>
      </c>
      <c r="D27" s="67">
        <v>11</v>
      </c>
      <c r="E27" s="68">
        <v>9595</v>
      </c>
      <c r="F27" s="66">
        <v>1098</v>
      </c>
      <c r="G27" s="69">
        <v>925</v>
      </c>
      <c r="H27" s="70">
        <v>32</v>
      </c>
      <c r="I27" s="66">
        <v>1</v>
      </c>
      <c r="J27" s="67">
        <v>1</v>
      </c>
      <c r="K27" s="66">
        <v>433</v>
      </c>
      <c r="L27" s="70">
        <v>335</v>
      </c>
      <c r="M27" s="71">
        <v>12</v>
      </c>
      <c r="N27" s="70">
        <v>7</v>
      </c>
      <c r="O27" s="71">
        <v>9</v>
      </c>
      <c r="P27" s="70">
        <v>5</v>
      </c>
      <c r="Q27" s="71">
        <v>0</v>
      </c>
      <c r="R27" s="70">
        <v>0</v>
      </c>
      <c r="S27" s="71">
        <v>57</v>
      </c>
      <c r="T27" s="70">
        <v>19</v>
      </c>
      <c r="U27" s="71">
        <v>1887</v>
      </c>
      <c r="V27" s="70">
        <v>1523</v>
      </c>
      <c r="W27" s="71">
        <v>102</v>
      </c>
      <c r="X27" s="72">
        <v>99</v>
      </c>
      <c r="Y27" s="70">
        <v>78</v>
      </c>
      <c r="Z27" s="71">
        <v>145</v>
      </c>
      <c r="AA27" s="72">
        <v>135</v>
      </c>
      <c r="AB27" s="70">
        <v>69</v>
      </c>
      <c r="AC27" s="71">
        <v>5036</v>
      </c>
      <c r="AD27" s="72">
        <v>3792</v>
      </c>
      <c r="AE27" s="70">
        <v>812</v>
      </c>
      <c r="AF27" s="71">
        <v>1220</v>
      </c>
      <c r="AG27" s="72">
        <v>851</v>
      </c>
      <c r="AH27" s="70">
        <v>138</v>
      </c>
      <c r="AI27" s="71">
        <v>350</v>
      </c>
      <c r="AJ27" s="72">
        <v>294</v>
      </c>
      <c r="AK27" s="70">
        <v>82</v>
      </c>
      <c r="AL27" s="71">
        <v>6</v>
      </c>
      <c r="AM27" s="72">
        <v>6</v>
      </c>
      <c r="AN27" s="70">
        <v>5</v>
      </c>
      <c r="AO27" s="71">
        <v>406</v>
      </c>
      <c r="AP27" s="72">
        <v>329</v>
      </c>
      <c r="AQ27" s="71">
        <v>6331</v>
      </c>
      <c r="AR27" s="72">
        <v>4778</v>
      </c>
      <c r="AS27" s="70">
        <v>1259</v>
      </c>
    </row>
    <row r="28" spans="1:45" x14ac:dyDescent="0.25">
      <c r="A28" s="56">
        <v>17</v>
      </c>
      <c r="B28" s="65" t="s">
        <v>75</v>
      </c>
      <c r="C28" s="66">
        <v>2747</v>
      </c>
      <c r="D28" s="67">
        <v>4</v>
      </c>
      <c r="E28" s="68">
        <v>1761</v>
      </c>
      <c r="F28" s="66">
        <v>175</v>
      </c>
      <c r="G28" s="69">
        <v>143</v>
      </c>
      <c r="H28" s="70">
        <v>9</v>
      </c>
      <c r="I28" s="66">
        <v>0</v>
      </c>
      <c r="J28" s="67">
        <v>0</v>
      </c>
      <c r="K28" s="66">
        <v>43</v>
      </c>
      <c r="L28" s="70">
        <v>30</v>
      </c>
      <c r="M28" s="71">
        <v>1</v>
      </c>
      <c r="N28" s="70">
        <v>0</v>
      </c>
      <c r="O28" s="71">
        <v>2</v>
      </c>
      <c r="P28" s="70">
        <v>1</v>
      </c>
      <c r="Q28" s="71">
        <v>0</v>
      </c>
      <c r="R28" s="70">
        <v>0</v>
      </c>
      <c r="S28" s="71">
        <v>10</v>
      </c>
      <c r="T28" s="70">
        <v>1</v>
      </c>
      <c r="U28" s="71">
        <v>382</v>
      </c>
      <c r="V28" s="70">
        <v>281</v>
      </c>
      <c r="W28" s="71">
        <v>20</v>
      </c>
      <c r="X28" s="72">
        <v>19</v>
      </c>
      <c r="Y28" s="70">
        <v>12</v>
      </c>
      <c r="Z28" s="71">
        <v>17</v>
      </c>
      <c r="AA28" s="72">
        <v>14</v>
      </c>
      <c r="AB28" s="70">
        <v>7</v>
      </c>
      <c r="AC28" s="71">
        <v>504</v>
      </c>
      <c r="AD28" s="72">
        <v>353</v>
      </c>
      <c r="AE28" s="70">
        <v>51</v>
      </c>
      <c r="AF28" s="71">
        <v>308</v>
      </c>
      <c r="AG28" s="72">
        <v>174</v>
      </c>
      <c r="AH28" s="70">
        <v>15</v>
      </c>
      <c r="AI28" s="71">
        <v>43</v>
      </c>
      <c r="AJ28" s="72">
        <v>33</v>
      </c>
      <c r="AK28" s="70">
        <v>9</v>
      </c>
      <c r="AL28" s="71">
        <v>0</v>
      </c>
      <c r="AM28" s="72">
        <v>0</v>
      </c>
      <c r="AN28" s="70">
        <v>0</v>
      </c>
      <c r="AO28" s="71">
        <v>32</v>
      </c>
      <c r="AP28" s="72">
        <v>31</v>
      </c>
      <c r="AQ28" s="71">
        <v>1092</v>
      </c>
      <c r="AR28" s="72">
        <v>768</v>
      </c>
      <c r="AS28" s="70">
        <v>236</v>
      </c>
    </row>
    <row r="29" spans="1:45" x14ac:dyDescent="0.25">
      <c r="A29" s="56">
        <v>18</v>
      </c>
      <c r="B29" s="65" t="s">
        <v>76</v>
      </c>
      <c r="C29" s="66">
        <v>2143</v>
      </c>
      <c r="D29" s="67">
        <v>0</v>
      </c>
      <c r="E29" s="68">
        <v>1500</v>
      </c>
      <c r="F29" s="66">
        <v>140</v>
      </c>
      <c r="G29" s="69">
        <v>121</v>
      </c>
      <c r="H29" s="70">
        <v>5</v>
      </c>
      <c r="I29" s="66">
        <v>2</v>
      </c>
      <c r="J29" s="67">
        <v>0</v>
      </c>
      <c r="K29" s="66">
        <v>30</v>
      </c>
      <c r="L29" s="70">
        <v>25</v>
      </c>
      <c r="M29" s="71">
        <v>5</v>
      </c>
      <c r="N29" s="70">
        <v>4</v>
      </c>
      <c r="O29" s="71">
        <v>2</v>
      </c>
      <c r="P29" s="70">
        <v>1</v>
      </c>
      <c r="Q29" s="71">
        <v>0</v>
      </c>
      <c r="R29" s="70">
        <v>0</v>
      </c>
      <c r="S29" s="71">
        <v>11</v>
      </c>
      <c r="T29" s="70">
        <v>1</v>
      </c>
      <c r="U29" s="71">
        <v>292</v>
      </c>
      <c r="V29" s="70">
        <v>242</v>
      </c>
      <c r="W29" s="71">
        <v>22</v>
      </c>
      <c r="X29" s="72">
        <v>22</v>
      </c>
      <c r="Y29" s="70">
        <v>14</v>
      </c>
      <c r="Z29" s="71">
        <v>15</v>
      </c>
      <c r="AA29" s="72">
        <v>14</v>
      </c>
      <c r="AB29" s="70">
        <v>11</v>
      </c>
      <c r="AC29" s="71">
        <v>497</v>
      </c>
      <c r="AD29" s="72">
        <v>365</v>
      </c>
      <c r="AE29" s="70">
        <v>55</v>
      </c>
      <c r="AF29" s="71">
        <v>254</v>
      </c>
      <c r="AG29" s="72">
        <v>166</v>
      </c>
      <c r="AH29" s="70">
        <v>27</v>
      </c>
      <c r="AI29" s="71">
        <v>45</v>
      </c>
      <c r="AJ29" s="72">
        <v>31</v>
      </c>
      <c r="AK29" s="70">
        <v>8</v>
      </c>
      <c r="AL29" s="71">
        <v>1</v>
      </c>
      <c r="AM29" s="72">
        <v>0</v>
      </c>
      <c r="AN29" s="70">
        <v>0</v>
      </c>
      <c r="AO29" s="71">
        <v>14</v>
      </c>
      <c r="AP29" s="72">
        <v>12</v>
      </c>
      <c r="AQ29" s="71">
        <v>783</v>
      </c>
      <c r="AR29" s="72">
        <v>560</v>
      </c>
      <c r="AS29" s="70">
        <v>165</v>
      </c>
    </row>
    <row r="30" spans="1:45" x14ac:dyDescent="0.25">
      <c r="A30" s="56">
        <v>19</v>
      </c>
      <c r="B30" s="65" t="s">
        <v>77</v>
      </c>
      <c r="C30" s="66">
        <v>508</v>
      </c>
      <c r="D30" s="67">
        <v>0</v>
      </c>
      <c r="E30" s="68">
        <v>403</v>
      </c>
      <c r="F30" s="66">
        <v>18</v>
      </c>
      <c r="G30" s="69">
        <v>15</v>
      </c>
      <c r="H30" s="70">
        <v>0</v>
      </c>
      <c r="I30" s="66">
        <v>0</v>
      </c>
      <c r="J30" s="67">
        <v>0</v>
      </c>
      <c r="K30" s="66">
        <v>1</v>
      </c>
      <c r="L30" s="70">
        <v>1</v>
      </c>
      <c r="M30" s="71">
        <v>2</v>
      </c>
      <c r="N30" s="70">
        <v>0</v>
      </c>
      <c r="O30" s="71">
        <v>0</v>
      </c>
      <c r="P30" s="70">
        <v>0</v>
      </c>
      <c r="Q30" s="71">
        <v>0</v>
      </c>
      <c r="R30" s="70">
        <v>0</v>
      </c>
      <c r="S30" s="71">
        <v>0</v>
      </c>
      <c r="T30" s="70">
        <v>0</v>
      </c>
      <c r="U30" s="71">
        <v>67</v>
      </c>
      <c r="V30" s="70">
        <v>50</v>
      </c>
      <c r="W30" s="71">
        <v>0</v>
      </c>
      <c r="X30" s="72">
        <v>0</v>
      </c>
      <c r="Y30" s="70">
        <v>0</v>
      </c>
      <c r="Z30" s="71">
        <v>0</v>
      </c>
      <c r="AA30" s="72">
        <v>0</v>
      </c>
      <c r="AB30" s="70">
        <v>0</v>
      </c>
      <c r="AC30" s="71">
        <v>101</v>
      </c>
      <c r="AD30" s="72">
        <v>86</v>
      </c>
      <c r="AE30" s="70">
        <v>21</v>
      </c>
      <c r="AF30" s="71">
        <v>60</v>
      </c>
      <c r="AG30" s="72">
        <v>49</v>
      </c>
      <c r="AH30" s="70">
        <v>8</v>
      </c>
      <c r="AI30" s="71">
        <v>8</v>
      </c>
      <c r="AJ30" s="72">
        <v>7</v>
      </c>
      <c r="AK30" s="70">
        <v>1</v>
      </c>
      <c r="AL30" s="71">
        <v>0</v>
      </c>
      <c r="AM30" s="72">
        <v>0</v>
      </c>
      <c r="AN30" s="70">
        <v>0</v>
      </c>
      <c r="AO30" s="71">
        <v>0</v>
      </c>
      <c r="AP30" s="72">
        <v>0</v>
      </c>
      <c r="AQ30" s="71">
        <v>37</v>
      </c>
      <c r="AR30" s="72">
        <v>28</v>
      </c>
      <c r="AS30" s="70">
        <v>5</v>
      </c>
    </row>
    <row r="31" spans="1:45" x14ac:dyDescent="0.25">
      <c r="A31" s="56">
        <v>20</v>
      </c>
      <c r="B31" s="65" t="s">
        <v>78</v>
      </c>
      <c r="C31" s="66">
        <v>12078</v>
      </c>
      <c r="D31" s="67">
        <v>9</v>
      </c>
      <c r="E31" s="68">
        <v>8421</v>
      </c>
      <c r="F31" s="66">
        <v>569</v>
      </c>
      <c r="G31" s="69">
        <v>475</v>
      </c>
      <c r="H31" s="70">
        <v>20</v>
      </c>
      <c r="I31" s="66">
        <v>33</v>
      </c>
      <c r="J31" s="67">
        <v>18</v>
      </c>
      <c r="K31" s="66">
        <v>170</v>
      </c>
      <c r="L31" s="70">
        <v>138</v>
      </c>
      <c r="M31" s="71">
        <v>26</v>
      </c>
      <c r="N31" s="70">
        <v>13</v>
      </c>
      <c r="O31" s="71">
        <v>40</v>
      </c>
      <c r="P31" s="70">
        <v>23</v>
      </c>
      <c r="Q31" s="71">
        <v>0</v>
      </c>
      <c r="R31" s="70">
        <v>0</v>
      </c>
      <c r="S31" s="71">
        <v>101</v>
      </c>
      <c r="T31" s="70">
        <v>39</v>
      </c>
      <c r="U31" s="71">
        <v>1384</v>
      </c>
      <c r="V31" s="70">
        <v>1038</v>
      </c>
      <c r="W31" s="71">
        <v>64</v>
      </c>
      <c r="X31" s="72">
        <v>63</v>
      </c>
      <c r="Y31" s="70">
        <v>43</v>
      </c>
      <c r="Z31" s="71">
        <v>90</v>
      </c>
      <c r="AA31" s="72">
        <v>82</v>
      </c>
      <c r="AB31" s="70">
        <v>50</v>
      </c>
      <c r="AC31" s="71">
        <v>2126</v>
      </c>
      <c r="AD31" s="72">
        <v>1624</v>
      </c>
      <c r="AE31" s="70">
        <v>375</v>
      </c>
      <c r="AF31" s="71">
        <v>1107</v>
      </c>
      <c r="AG31" s="72">
        <v>747</v>
      </c>
      <c r="AH31" s="70">
        <v>146</v>
      </c>
      <c r="AI31" s="71">
        <v>206</v>
      </c>
      <c r="AJ31" s="72">
        <v>168</v>
      </c>
      <c r="AK31" s="70">
        <v>42</v>
      </c>
      <c r="AL31" s="71">
        <v>18</v>
      </c>
      <c r="AM31" s="72">
        <v>17</v>
      </c>
      <c r="AN31" s="70">
        <v>13</v>
      </c>
      <c r="AO31" s="71">
        <v>359</v>
      </c>
      <c r="AP31" s="72">
        <v>305</v>
      </c>
      <c r="AQ31" s="71">
        <v>2175</v>
      </c>
      <c r="AR31" s="72">
        <v>1699</v>
      </c>
      <c r="AS31" s="70">
        <v>542</v>
      </c>
    </row>
    <row r="32" spans="1:45" ht="15.75" thickBot="1" x14ac:dyDescent="0.3">
      <c r="A32" s="73"/>
      <c r="B32" s="74" t="s">
        <v>79</v>
      </c>
      <c r="C32" s="75">
        <v>0</v>
      </c>
      <c r="D32" s="76">
        <v>0</v>
      </c>
      <c r="E32" s="77">
        <v>218</v>
      </c>
      <c r="F32" s="75">
        <v>0</v>
      </c>
      <c r="G32" s="78">
        <v>1</v>
      </c>
      <c r="H32" s="79">
        <v>0</v>
      </c>
      <c r="I32" s="75">
        <v>0</v>
      </c>
      <c r="J32" s="76">
        <v>0</v>
      </c>
      <c r="K32" s="75">
        <v>0</v>
      </c>
      <c r="L32" s="79">
        <v>0</v>
      </c>
      <c r="M32" s="80">
        <v>0</v>
      </c>
      <c r="N32" s="79">
        <v>3</v>
      </c>
      <c r="O32" s="80">
        <v>0</v>
      </c>
      <c r="P32" s="79">
        <v>2</v>
      </c>
      <c r="Q32" s="80">
        <v>0</v>
      </c>
      <c r="R32" s="79">
        <v>0</v>
      </c>
      <c r="S32" s="80">
        <v>0</v>
      </c>
      <c r="T32" s="79">
        <v>2</v>
      </c>
      <c r="U32" s="80">
        <v>0</v>
      </c>
      <c r="V32" s="79">
        <v>0</v>
      </c>
      <c r="W32" s="80">
        <v>0</v>
      </c>
      <c r="X32" s="81">
        <v>0</v>
      </c>
      <c r="Y32" s="79">
        <v>0</v>
      </c>
      <c r="Z32" s="80">
        <v>0</v>
      </c>
      <c r="AA32" s="81">
        <v>0</v>
      </c>
      <c r="AB32" s="79">
        <v>0</v>
      </c>
      <c r="AC32" s="80">
        <v>0</v>
      </c>
      <c r="AD32" s="81">
        <v>0</v>
      </c>
      <c r="AE32" s="79">
        <v>0</v>
      </c>
      <c r="AF32" s="80">
        <v>0</v>
      </c>
      <c r="AG32" s="81">
        <v>0</v>
      </c>
      <c r="AH32" s="79">
        <v>0</v>
      </c>
      <c r="AI32" s="80">
        <v>0</v>
      </c>
      <c r="AJ32" s="81">
        <v>0</v>
      </c>
      <c r="AK32" s="79">
        <v>0</v>
      </c>
      <c r="AL32" s="80">
        <v>0</v>
      </c>
      <c r="AM32" s="81">
        <v>0</v>
      </c>
      <c r="AN32" s="79">
        <v>0</v>
      </c>
      <c r="AO32" s="80">
        <v>0</v>
      </c>
      <c r="AP32" s="81">
        <v>0</v>
      </c>
      <c r="AQ32" s="80">
        <v>0</v>
      </c>
      <c r="AR32" s="81">
        <v>0</v>
      </c>
      <c r="AS32" s="79">
        <v>0</v>
      </c>
    </row>
    <row r="33" spans="1:45" ht="15.75" thickBot="1" x14ac:dyDescent="0.3">
      <c r="A33" s="82" t="s">
        <v>80</v>
      </c>
      <c r="B33" s="83"/>
      <c r="C33" s="84">
        <f>SUM(C12:C32)</f>
        <v>104121</v>
      </c>
      <c r="D33" s="84">
        <f t="shared" ref="D33:AS33" si="0">SUM(D12:D32)</f>
        <v>83</v>
      </c>
      <c r="E33" s="84">
        <f t="shared" si="0"/>
        <v>73779</v>
      </c>
      <c r="F33" s="84">
        <f t="shared" si="0"/>
        <v>6403</v>
      </c>
      <c r="G33" s="84">
        <f t="shared" si="0"/>
        <v>5420</v>
      </c>
      <c r="H33" s="84">
        <f t="shared" si="0"/>
        <v>197</v>
      </c>
      <c r="I33" s="84">
        <f t="shared" si="0"/>
        <v>108</v>
      </c>
      <c r="J33" s="84">
        <f t="shared" si="0"/>
        <v>68</v>
      </c>
      <c r="K33" s="84">
        <f t="shared" si="0"/>
        <v>1726</v>
      </c>
      <c r="L33" s="84">
        <f t="shared" si="0"/>
        <v>1419</v>
      </c>
      <c r="M33" s="84">
        <f t="shared" si="0"/>
        <v>178</v>
      </c>
      <c r="N33" s="84">
        <f t="shared" si="0"/>
        <v>99</v>
      </c>
      <c r="O33" s="84">
        <f t="shared" si="0"/>
        <v>183</v>
      </c>
      <c r="P33" s="84">
        <f t="shared" si="0"/>
        <v>112</v>
      </c>
      <c r="Q33" s="84">
        <f t="shared" si="0"/>
        <v>0</v>
      </c>
      <c r="R33" s="84">
        <f t="shared" si="0"/>
        <v>0</v>
      </c>
      <c r="S33" s="84">
        <f t="shared" si="0"/>
        <v>455</v>
      </c>
      <c r="T33" s="84">
        <f t="shared" si="0"/>
        <v>141</v>
      </c>
      <c r="U33" s="84">
        <f t="shared" si="0"/>
        <v>12805</v>
      </c>
      <c r="V33" s="84">
        <f t="shared" si="0"/>
        <v>9949</v>
      </c>
      <c r="W33" s="84">
        <f t="shared" si="0"/>
        <v>709</v>
      </c>
      <c r="X33" s="84">
        <f t="shared" si="0"/>
        <v>694</v>
      </c>
      <c r="Y33" s="84">
        <f t="shared" si="0"/>
        <v>481</v>
      </c>
      <c r="Z33" s="84">
        <f t="shared" si="0"/>
        <v>822</v>
      </c>
      <c r="AA33" s="84">
        <f t="shared" si="0"/>
        <v>744</v>
      </c>
      <c r="AB33" s="84">
        <f t="shared" si="0"/>
        <v>418</v>
      </c>
      <c r="AC33" s="84">
        <f t="shared" si="0"/>
        <v>26103</v>
      </c>
      <c r="AD33" s="84">
        <f t="shared" si="0"/>
        <v>19849</v>
      </c>
      <c r="AE33" s="84">
        <f t="shared" si="0"/>
        <v>3578</v>
      </c>
      <c r="AF33" s="84">
        <f t="shared" si="0"/>
        <v>9922</v>
      </c>
      <c r="AG33" s="84">
        <f t="shared" si="0"/>
        <v>6690</v>
      </c>
      <c r="AH33" s="84">
        <f t="shared" si="0"/>
        <v>933</v>
      </c>
      <c r="AI33" s="84">
        <f t="shared" si="0"/>
        <v>1979</v>
      </c>
      <c r="AJ33" s="84">
        <f t="shared" si="0"/>
        <v>1619</v>
      </c>
      <c r="AK33" s="84">
        <f t="shared" si="0"/>
        <v>437</v>
      </c>
      <c r="AL33" s="84">
        <f t="shared" si="0"/>
        <v>46</v>
      </c>
      <c r="AM33" s="84">
        <f t="shared" si="0"/>
        <v>42</v>
      </c>
      <c r="AN33" s="84">
        <f t="shared" si="0"/>
        <v>30</v>
      </c>
      <c r="AO33" s="84">
        <f t="shared" si="0"/>
        <v>1916</v>
      </c>
      <c r="AP33" s="84">
        <f t="shared" si="0"/>
        <v>1604</v>
      </c>
      <c r="AQ33" s="84">
        <f t="shared" si="0"/>
        <v>40071</v>
      </c>
      <c r="AR33" s="84">
        <v>30010</v>
      </c>
      <c r="AS33" s="85">
        <v>7855</v>
      </c>
    </row>
    <row r="34" spans="1:45" x14ac:dyDescent="0.25">
      <c r="A34" s="3"/>
      <c r="B34" s="3"/>
      <c r="C34" s="3"/>
      <c r="D34" s="3"/>
      <c r="E34" s="3"/>
      <c r="F34" s="3"/>
      <c r="G34" s="3"/>
      <c r="H34" s="3"/>
    </row>
    <row r="35" spans="1:45" x14ac:dyDescent="0.25">
      <c r="A35" s="3"/>
      <c r="B35" s="3"/>
      <c r="C35" s="3"/>
      <c r="D35" s="3"/>
      <c r="E35" s="3"/>
      <c r="F35" s="3"/>
      <c r="G35" s="3"/>
      <c r="H35" s="3"/>
    </row>
    <row r="36" spans="1:45" x14ac:dyDescent="0.25">
      <c r="A36" s="86" t="s">
        <v>49</v>
      </c>
      <c r="B36" s="3"/>
      <c r="C36" s="3"/>
      <c r="D36" s="3"/>
      <c r="E36" s="3"/>
      <c r="F36" s="3"/>
      <c r="G36" s="3"/>
      <c r="H36" s="3"/>
    </row>
    <row r="37" spans="1:45" x14ac:dyDescent="0.25">
      <c r="A37" s="87"/>
      <c r="B37" s="3"/>
      <c r="C37" s="3"/>
      <c r="D37" s="3"/>
      <c r="E37" s="3"/>
      <c r="F37" s="3"/>
      <c r="G37" s="3"/>
      <c r="H37" s="3"/>
    </row>
    <row r="38" spans="1:45" x14ac:dyDescent="0.25">
      <c r="A38" s="88" t="s">
        <v>50</v>
      </c>
      <c r="B38" s="3"/>
      <c r="C38" s="3"/>
      <c r="D38" s="3"/>
      <c r="E38" s="3"/>
      <c r="F38" s="3"/>
      <c r="G38" s="3"/>
      <c r="H38" s="3"/>
    </row>
    <row r="39" spans="1:45" x14ac:dyDescent="0.25">
      <c r="A39" s="88" t="s">
        <v>51</v>
      </c>
      <c r="B39" s="3"/>
      <c r="C39" s="3"/>
      <c r="D39" s="3"/>
      <c r="E39" s="3"/>
      <c r="F39" s="3"/>
      <c r="G39" s="3"/>
      <c r="H39" s="3"/>
    </row>
    <row r="40" spans="1:45" x14ac:dyDescent="0.25">
      <c r="A40" s="88" t="s">
        <v>52</v>
      </c>
      <c r="B40" s="3"/>
      <c r="C40" s="3"/>
      <c r="D40" s="3"/>
      <c r="E40" s="3"/>
      <c r="F40" s="3"/>
      <c r="G40" s="3"/>
      <c r="H40" s="3"/>
    </row>
    <row r="41" spans="1:45" x14ac:dyDescent="0.25">
      <c r="A41" s="88" t="s">
        <v>57</v>
      </c>
      <c r="B41" s="3"/>
      <c r="C41" s="3"/>
      <c r="D41" s="3"/>
      <c r="E41" s="3"/>
      <c r="F41" s="3"/>
      <c r="G41" s="3"/>
      <c r="H41" s="3"/>
    </row>
    <row r="42" spans="1:45" x14ac:dyDescent="0.25">
      <c r="A42" s="88" t="s">
        <v>58</v>
      </c>
      <c r="B42" s="3"/>
      <c r="C42" s="3"/>
      <c r="D42" s="3"/>
      <c r="E42" s="3"/>
      <c r="F42" s="3"/>
      <c r="G42" s="3"/>
      <c r="H42" s="3"/>
    </row>
    <row r="43" spans="1:45" x14ac:dyDescent="0.25">
      <c r="A43" s="88" t="s">
        <v>53</v>
      </c>
      <c r="B43" s="3"/>
      <c r="C43" s="3"/>
      <c r="D43" s="3"/>
      <c r="E43" s="3"/>
      <c r="F43" s="3"/>
      <c r="G43" s="3"/>
      <c r="H43" s="3"/>
    </row>
    <row r="44" spans="1:45" x14ac:dyDescent="0.25">
      <c r="A44" s="88" t="s">
        <v>54</v>
      </c>
      <c r="B44" s="3"/>
      <c r="C44" s="3"/>
      <c r="D44" s="3"/>
      <c r="E44" s="3"/>
      <c r="F44" s="3"/>
      <c r="G44" s="3"/>
      <c r="H44" s="3"/>
    </row>
    <row r="45" spans="1:45" x14ac:dyDescent="0.25">
      <c r="A45" s="88" t="s">
        <v>55</v>
      </c>
      <c r="B45" s="3"/>
      <c r="C45" s="3"/>
      <c r="D45" s="3"/>
      <c r="E45" s="3"/>
      <c r="F45" s="3"/>
      <c r="G45" s="3"/>
      <c r="H45" s="3"/>
    </row>
    <row r="46" spans="1:45" x14ac:dyDescent="0.25">
      <c r="A46" s="88" t="s">
        <v>56</v>
      </c>
      <c r="B46" s="3"/>
      <c r="C46" s="3"/>
      <c r="D46" s="3"/>
      <c r="E46" s="3"/>
      <c r="F46" s="3"/>
      <c r="G46" s="3"/>
      <c r="H46" s="3"/>
    </row>
  </sheetData>
  <mergeCells count="113">
    <mergeCell ref="A33:B33"/>
    <mergeCell ref="A1:AS1"/>
    <mergeCell ref="A2:AS2"/>
    <mergeCell ref="A4:A7"/>
    <mergeCell ref="B4:B7"/>
    <mergeCell ref="C4:D5"/>
    <mergeCell ref="E4:AS4"/>
    <mergeCell ref="E5:E7"/>
    <mergeCell ref="F5:H5"/>
    <mergeCell ref="I5:J5"/>
    <mergeCell ref="K5:L5"/>
    <mergeCell ref="AQ5:AS5"/>
    <mergeCell ref="C6:C7"/>
    <mergeCell ref="D6:D7"/>
    <mergeCell ref="F6:F7"/>
    <mergeCell ref="G6:G7"/>
    <mergeCell ref="H6:H7"/>
    <mergeCell ref="I6:I7"/>
    <mergeCell ref="J6:J7"/>
    <mergeCell ref="K6:K7"/>
    <mergeCell ref="L6:L7"/>
    <mergeCell ref="Z5:AB5"/>
    <mergeCell ref="AC5:AE5"/>
    <mergeCell ref="AF5:AH5"/>
    <mergeCell ref="AI5:AK5"/>
    <mergeCell ref="AL5:AN5"/>
    <mergeCell ref="AO5:AP5"/>
    <mergeCell ref="M5:N5"/>
    <mergeCell ref="O5:P5"/>
    <mergeCell ref="Q5:R5"/>
    <mergeCell ref="S5:T5"/>
    <mergeCell ref="U5:V5"/>
    <mergeCell ref="W5:Y5"/>
    <mergeCell ref="T6:T7"/>
    <mergeCell ref="U6:U7"/>
    <mergeCell ref="V6:V7"/>
    <mergeCell ref="W6:W7"/>
    <mergeCell ref="X6:Y6"/>
    <mergeCell ref="M6:M7"/>
    <mergeCell ref="N6:N7"/>
    <mergeCell ref="O6:O7"/>
    <mergeCell ref="P6:P7"/>
    <mergeCell ref="Q6:Q7"/>
    <mergeCell ref="R6:R7"/>
    <mergeCell ref="AQ6:AQ7"/>
    <mergeCell ref="AR6:AS6"/>
    <mergeCell ref="A8:A11"/>
    <mergeCell ref="B8:B11"/>
    <mergeCell ref="C8:D9"/>
    <mergeCell ref="F8:AS8"/>
    <mergeCell ref="E9:E11"/>
    <mergeCell ref="F9:H9"/>
    <mergeCell ref="I9:J9"/>
    <mergeCell ref="K9:L9"/>
    <mergeCell ref="AI6:AI7"/>
    <mergeCell ref="AJ6:AK6"/>
    <mergeCell ref="AL6:AL7"/>
    <mergeCell ref="AM6:AN6"/>
    <mergeCell ref="AO6:AO7"/>
    <mergeCell ref="Z6:Z7"/>
    <mergeCell ref="AA6:AB6"/>
    <mergeCell ref="AC6:AC7"/>
    <mergeCell ref="AD6:AE6"/>
    <mergeCell ref="AF6:AF7"/>
    <mergeCell ref="AG6:AH6"/>
    <mergeCell ref="S6:S7"/>
    <mergeCell ref="Q10:Q11"/>
    <mergeCell ref="R10:R11"/>
    <mergeCell ref="AQ9:AS9"/>
    <mergeCell ref="C10:C11"/>
    <mergeCell ref="D10:D11"/>
    <mergeCell ref="F10:F11"/>
    <mergeCell ref="G10:G11"/>
    <mergeCell ref="H10:H11"/>
    <mergeCell ref="I10:I11"/>
    <mergeCell ref="J10:J11"/>
    <mergeCell ref="K10:K11"/>
    <mergeCell ref="L10:L11"/>
    <mergeCell ref="Z9:AB9"/>
    <mergeCell ref="AC9:AE9"/>
    <mergeCell ref="AF9:AH9"/>
    <mergeCell ref="AI9:AK9"/>
    <mergeCell ref="AL9:AN9"/>
    <mergeCell ref="AO9:AP9"/>
    <mergeCell ref="M9:N9"/>
    <mergeCell ref="O9:P9"/>
    <mergeCell ref="Q9:R9"/>
    <mergeCell ref="S9:T9"/>
    <mergeCell ref="U9:V9"/>
    <mergeCell ref="W9:Y9"/>
    <mergeCell ref="AQ10:AQ11"/>
    <mergeCell ref="AR10:AS10"/>
    <mergeCell ref="AI10:AI11"/>
    <mergeCell ref="AJ10:AK10"/>
    <mergeCell ref="AL10:AL11"/>
    <mergeCell ref="AM10:AN10"/>
    <mergeCell ref="AO10:AO11"/>
    <mergeCell ref="Z10:Z11"/>
    <mergeCell ref="AA10:AB10"/>
    <mergeCell ref="AC10:AC11"/>
    <mergeCell ref="AD10:AE10"/>
    <mergeCell ref="AF10:AF11"/>
    <mergeCell ref="AG10:AH10"/>
    <mergeCell ref="S10:S11"/>
    <mergeCell ref="T10:T11"/>
    <mergeCell ref="U10:U11"/>
    <mergeCell ref="V10:V11"/>
    <mergeCell ref="W10:W11"/>
    <mergeCell ref="X10:Y10"/>
    <mergeCell ref="M10:M11"/>
    <mergeCell ref="N10:N11"/>
    <mergeCell ref="O10:O11"/>
    <mergeCell ref="P10:P11"/>
  </mergeCells>
  <pageMargins left="0.7" right="0.7" top="0.75" bottom="0.75" header="0.3" footer="0.3"/>
  <pageSetup paperSize="9" scale="52" orientation="portrait" horizontalDpi="4294967295" verticalDpi="4294967295" r:id="rId1"/>
  <colBreaks count="1" manualBreakCount="1">
    <brk id="20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Акжан Хайдарова</dc:creator>
  <cp:lastModifiedBy>Акмарал Турсынбекова</cp:lastModifiedBy>
  <dcterms:created xsi:type="dcterms:W3CDTF">2023-09-15T09:12:28Z</dcterms:created>
  <dcterms:modified xsi:type="dcterms:W3CDTF">2024-12-04T13:17:12Z</dcterms:modified>
</cp:coreProperties>
</file>