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_FilterDatabase" localSheetId="0" hidden="1">Лист2!$A$7:$AG$7</definedName>
    <definedName name="_xlnm.Print_Area" localSheetId="0">Лист2!$A$5:$L$7</definedName>
  </definedNames>
  <calcPr calcId="144525"/>
</workbook>
</file>

<file path=xl/calcChain.xml><?xml version="1.0" encoding="utf-8"?>
<calcChain xmlns="http://schemas.openxmlformats.org/spreadsheetml/2006/main">
  <c r="G8" i="2" l="1"/>
  <c r="I8" i="2"/>
  <c r="K8" i="2"/>
  <c r="G9" i="2"/>
  <c r="I9" i="2"/>
  <c r="K9" i="2"/>
  <c r="G10" i="2"/>
  <c r="I10" i="2"/>
  <c r="K10" i="2"/>
  <c r="G11" i="2"/>
  <c r="I11" i="2"/>
  <c r="K11" i="2"/>
  <c r="G12" i="2"/>
  <c r="I12" i="2"/>
  <c r="K12" i="2"/>
  <c r="G13" i="2"/>
  <c r="I13" i="2"/>
  <c r="K13" i="2"/>
  <c r="G14" i="2"/>
  <c r="I14" i="2"/>
  <c r="K14" i="2"/>
  <c r="G15" i="2"/>
  <c r="I15" i="2"/>
  <c r="K15" i="2"/>
  <c r="G16" i="2"/>
  <c r="I16" i="2"/>
  <c r="K16" i="2"/>
  <c r="G17" i="2"/>
  <c r="I17" i="2"/>
  <c r="K17" i="2"/>
  <c r="G18" i="2"/>
  <c r="I18" i="2"/>
  <c r="K18" i="2"/>
  <c r="G19" i="2"/>
  <c r="I19" i="2"/>
  <c r="K19" i="2"/>
  <c r="G20" i="2"/>
  <c r="I20" i="2"/>
  <c r="K20" i="2"/>
  <c r="G21" i="2"/>
  <c r="I21" i="2"/>
  <c r="K21" i="2"/>
  <c r="G22" i="2"/>
  <c r="I22" i="2"/>
  <c r="K22" i="2"/>
  <c r="G23" i="2"/>
  <c r="I23" i="2"/>
  <c r="K23" i="2"/>
  <c r="G24" i="2"/>
  <c r="I24" i="2"/>
  <c r="K24" i="2"/>
  <c r="G25" i="2"/>
  <c r="I25" i="2"/>
  <c r="K25" i="2"/>
  <c r="G26" i="2"/>
  <c r="I26" i="2"/>
  <c r="K26" i="2"/>
  <c r="G27" i="2"/>
  <c r="I27" i="2"/>
  <c r="K27" i="2"/>
  <c r="G28" i="2"/>
  <c r="I28" i="2"/>
  <c r="K28" i="2"/>
  <c r="G29" i="2"/>
  <c r="I29" i="2"/>
  <c r="K29" i="2"/>
  <c r="G30" i="2"/>
  <c r="I30" i="2"/>
  <c r="K30" i="2"/>
  <c r="G31" i="2"/>
  <c r="I31" i="2"/>
  <c r="K31" i="2"/>
  <c r="G32" i="2"/>
  <c r="I32" i="2"/>
  <c r="K32" i="2"/>
  <c r="G33" i="2"/>
  <c r="I33" i="2"/>
  <c r="K33" i="2"/>
  <c r="G34" i="2"/>
  <c r="I34" i="2"/>
  <c r="K34" i="2"/>
  <c r="G35" i="2"/>
  <c r="I35" i="2"/>
  <c r="K35" i="2"/>
  <c r="G36" i="2"/>
  <c r="I36" i="2"/>
  <c r="K36" i="2"/>
  <c r="G37" i="2"/>
  <c r="I37" i="2"/>
  <c r="K37" i="2"/>
  <c r="G38" i="2"/>
  <c r="I38" i="2"/>
  <c r="K38" i="2"/>
  <c r="G39" i="2"/>
  <c r="I39" i="2"/>
  <c r="K39" i="2"/>
  <c r="G40" i="2"/>
  <c r="I40" i="2"/>
  <c r="K40" i="2"/>
  <c r="G41" i="2"/>
  <c r="I41" i="2"/>
  <c r="K41" i="2"/>
  <c r="G42" i="2"/>
  <c r="I42" i="2"/>
  <c r="K42" i="2"/>
  <c r="G43" i="2"/>
  <c r="I43" i="2"/>
  <c r="K43" i="2"/>
  <c r="G44" i="2"/>
  <c r="I44" i="2"/>
  <c r="K44" i="2"/>
  <c r="G45" i="2"/>
  <c r="I45" i="2"/>
  <c r="K45" i="2"/>
  <c r="G46" i="2"/>
  <c r="I46" i="2"/>
  <c r="K46" i="2"/>
  <c r="G47" i="2"/>
  <c r="I47" i="2"/>
  <c r="K47" i="2"/>
  <c r="G48" i="2"/>
  <c r="I48" i="2"/>
  <c r="K48" i="2"/>
  <c r="G49" i="2"/>
  <c r="I49" i="2"/>
  <c r="K49" i="2"/>
  <c r="G50" i="2"/>
  <c r="I50" i="2"/>
  <c r="K50" i="2"/>
  <c r="G51" i="2"/>
  <c r="I51" i="2"/>
  <c r="K51" i="2"/>
  <c r="G52" i="2"/>
  <c r="I52" i="2"/>
  <c r="K52" i="2"/>
  <c r="G53" i="2"/>
  <c r="I53" i="2"/>
  <c r="K53" i="2"/>
  <c r="G54" i="2"/>
  <c r="I54" i="2"/>
  <c r="K54" i="2"/>
  <c r="G55" i="2"/>
  <c r="I55" i="2"/>
  <c r="K55" i="2"/>
  <c r="G56" i="2"/>
  <c r="I56" i="2"/>
  <c r="K56" i="2"/>
  <c r="G57" i="2"/>
  <c r="I57" i="2"/>
  <c r="K57" i="2"/>
  <c r="G58" i="2"/>
  <c r="I58" i="2"/>
  <c r="K58" i="2"/>
  <c r="G59" i="2"/>
  <c r="I59" i="2"/>
  <c r="K59" i="2"/>
  <c r="G60" i="2"/>
  <c r="I60" i="2"/>
  <c r="K60" i="2"/>
  <c r="G61" i="2"/>
  <c r="I61" i="2"/>
  <c r="K61" i="2"/>
  <c r="G62" i="2"/>
  <c r="I62" i="2"/>
  <c r="K62" i="2"/>
  <c r="G63" i="2"/>
  <c r="I63" i="2"/>
  <c r="K63" i="2"/>
  <c r="G64" i="2"/>
  <c r="I64" i="2"/>
  <c r="K64" i="2"/>
  <c r="G65" i="2"/>
  <c r="I65" i="2"/>
  <c r="K65" i="2"/>
  <c r="G66" i="2"/>
  <c r="I66" i="2"/>
  <c r="K66" i="2"/>
  <c r="G67" i="2"/>
  <c r="I67" i="2"/>
  <c r="K67" i="2"/>
  <c r="G68" i="2"/>
  <c r="I68" i="2"/>
  <c r="K68" i="2"/>
  <c r="G69" i="2"/>
  <c r="I69" i="2"/>
  <c r="K69" i="2"/>
  <c r="G70" i="2"/>
  <c r="I70" i="2"/>
  <c r="K70" i="2"/>
  <c r="G71" i="2"/>
  <c r="I71" i="2"/>
  <c r="K71" i="2"/>
  <c r="G72" i="2"/>
  <c r="I72" i="2"/>
  <c r="K72" i="2"/>
  <c r="G73" i="2"/>
  <c r="I73" i="2"/>
  <c r="K73" i="2"/>
  <c r="G74" i="2"/>
  <c r="I74" i="2"/>
  <c r="K74" i="2"/>
  <c r="G75" i="2"/>
  <c r="I75" i="2"/>
  <c r="K75" i="2"/>
  <c r="G76" i="2"/>
  <c r="I76" i="2"/>
  <c r="K76" i="2"/>
  <c r="G77" i="2"/>
  <c r="I77" i="2"/>
  <c r="K77" i="2"/>
  <c r="G78" i="2"/>
  <c r="I78" i="2"/>
  <c r="K78" i="2"/>
  <c r="G79" i="2"/>
  <c r="I79" i="2"/>
  <c r="K79" i="2"/>
  <c r="G80" i="2"/>
  <c r="I80" i="2"/>
  <c r="K80" i="2"/>
  <c r="G81" i="2"/>
  <c r="I81" i="2"/>
  <c r="K81" i="2"/>
  <c r="G82" i="2"/>
  <c r="I82" i="2"/>
  <c r="K82" i="2"/>
  <c r="G83" i="2"/>
  <c r="I83" i="2"/>
  <c r="K83" i="2"/>
  <c r="G84" i="2"/>
  <c r="I84" i="2"/>
  <c r="K84" i="2"/>
  <c r="G85" i="2"/>
  <c r="I85" i="2"/>
  <c r="K85" i="2"/>
  <c r="G86" i="2"/>
  <c r="I86" i="2"/>
  <c r="K86" i="2"/>
  <c r="G87" i="2"/>
  <c r="I87" i="2"/>
  <c r="K87" i="2"/>
  <c r="G88" i="2"/>
  <c r="I88" i="2"/>
  <c r="K88" i="2"/>
  <c r="G89" i="2"/>
  <c r="I89" i="2"/>
  <c r="K89" i="2"/>
  <c r="G90" i="2"/>
  <c r="I90" i="2"/>
  <c r="K90" i="2"/>
  <c r="G91" i="2"/>
  <c r="I91" i="2"/>
  <c r="K91" i="2"/>
  <c r="G92" i="2"/>
  <c r="I92" i="2"/>
  <c r="K92" i="2"/>
  <c r="G93" i="2"/>
  <c r="I93" i="2"/>
  <c r="K93" i="2"/>
  <c r="G94" i="2"/>
  <c r="I94" i="2"/>
  <c r="K94" i="2"/>
  <c r="G95" i="2"/>
  <c r="I95" i="2"/>
  <c r="K95" i="2"/>
  <c r="G96" i="2"/>
  <c r="I96" i="2"/>
  <c r="K96" i="2"/>
  <c r="G97" i="2"/>
  <c r="I97" i="2"/>
  <c r="K97" i="2"/>
  <c r="G98" i="2"/>
  <c r="I98" i="2"/>
  <c r="K98" i="2"/>
  <c r="G99" i="2"/>
  <c r="I99" i="2"/>
  <c r="K99" i="2"/>
  <c r="G100" i="2"/>
  <c r="I100" i="2"/>
  <c r="K100" i="2"/>
  <c r="G101" i="2"/>
  <c r="I101" i="2"/>
  <c r="K101" i="2"/>
  <c r="G102" i="2"/>
  <c r="I102" i="2"/>
  <c r="K102" i="2"/>
  <c r="G103" i="2"/>
  <c r="I103" i="2"/>
  <c r="K103" i="2"/>
  <c r="G104" i="2"/>
  <c r="I104" i="2"/>
  <c r="K104" i="2"/>
  <c r="G105" i="2"/>
  <c r="I105" i="2"/>
  <c r="K105" i="2"/>
  <c r="G106" i="2"/>
  <c r="I106" i="2"/>
  <c r="K106" i="2"/>
  <c r="G107" i="2"/>
  <c r="I107" i="2"/>
  <c r="K107" i="2"/>
  <c r="G108" i="2"/>
  <c r="I108" i="2"/>
  <c r="K108" i="2"/>
  <c r="G109" i="2"/>
  <c r="I109" i="2"/>
  <c r="K109" i="2"/>
  <c r="G110" i="2"/>
  <c r="I110" i="2"/>
  <c r="K110" i="2"/>
  <c r="G111" i="2"/>
  <c r="I111" i="2"/>
  <c r="K111" i="2"/>
  <c r="G112" i="2"/>
  <c r="I112" i="2"/>
  <c r="K112" i="2"/>
  <c r="G113" i="2"/>
  <c r="I113" i="2"/>
  <c r="K113" i="2"/>
  <c r="G114" i="2"/>
  <c r="I114" i="2"/>
  <c r="K114" i="2"/>
  <c r="G115" i="2"/>
  <c r="I115" i="2"/>
  <c r="K115" i="2"/>
  <c r="G116" i="2"/>
  <c r="I116" i="2"/>
  <c r="K116" i="2"/>
  <c r="G117" i="2"/>
  <c r="I117" i="2"/>
  <c r="K117" i="2"/>
  <c r="G118" i="2"/>
  <c r="I118" i="2"/>
  <c r="K118" i="2"/>
  <c r="G119" i="2"/>
  <c r="I119" i="2"/>
  <c r="K119" i="2"/>
  <c r="G120" i="2"/>
  <c r="I120" i="2"/>
  <c r="K120" i="2"/>
  <c r="G121" i="2"/>
  <c r="I121" i="2"/>
  <c r="K121" i="2"/>
  <c r="G122" i="2"/>
  <c r="I122" i="2"/>
  <c r="K122" i="2"/>
  <c r="G123" i="2"/>
  <c r="I123" i="2"/>
  <c r="K123" i="2"/>
  <c r="G124" i="2"/>
  <c r="I124" i="2"/>
  <c r="K124" i="2"/>
  <c r="G125" i="2"/>
  <c r="I125" i="2"/>
  <c r="K125" i="2"/>
  <c r="G126" i="2"/>
  <c r="I126" i="2"/>
  <c r="K126" i="2"/>
  <c r="G127" i="2"/>
  <c r="I127" i="2"/>
  <c r="K127" i="2"/>
  <c r="G128" i="2"/>
  <c r="I128" i="2"/>
  <c r="K128" i="2"/>
  <c r="G129" i="2"/>
  <c r="I129" i="2"/>
  <c r="K129" i="2"/>
  <c r="G130" i="2"/>
  <c r="I130" i="2"/>
  <c r="K130" i="2"/>
  <c r="G131" i="2"/>
  <c r="I131" i="2"/>
  <c r="K131" i="2"/>
  <c r="G132" i="2"/>
  <c r="I132" i="2"/>
  <c r="K132" i="2"/>
  <c r="G133" i="2"/>
  <c r="I133" i="2"/>
  <c r="K133" i="2"/>
  <c r="G134" i="2"/>
  <c r="I134" i="2"/>
  <c r="K134" i="2"/>
  <c r="G135" i="2"/>
  <c r="I135" i="2"/>
  <c r="K135" i="2"/>
  <c r="G136" i="2"/>
  <c r="I136" i="2"/>
  <c r="K136" i="2"/>
  <c r="G137" i="2"/>
  <c r="I137" i="2"/>
  <c r="K137" i="2"/>
  <c r="G138" i="2"/>
  <c r="I138" i="2"/>
  <c r="K138" i="2"/>
  <c r="G139" i="2"/>
  <c r="I139" i="2"/>
  <c r="K139" i="2"/>
  <c r="G140" i="2"/>
  <c r="I140" i="2"/>
  <c r="K140" i="2"/>
  <c r="G141" i="2"/>
  <c r="I141" i="2"/>
  <c r="K141" i="2"/>
  <c r="G142" i="2"/>
  <c r="I142" i="2"/>
  <c r="K142" i="2"/>
  <c r="G143" i="2"/>
  <c r="I143" i="2"/>
  <c r="K143" i="2"/>
  <c r="G144" i="2"/>
  <c r="I144" i="2"/>
  <c r="K144" i="2"/>
  <c r="G145" i="2"/>
  <c r="I145" i="2"/>
  <c r="K145" i="2"/>
  <c r="G146" i="2"/>
  <c r="I146" i="2"/>
  <c r="K146" i="2"/>
  <c r="G147" i="2"/>
  <c r="I147" i="2"/>
  <c r="K147" i="2"/>
  <c r="G148" i="2"/>
  <c r="I148" i="2"/>
  <c r="K148" i="2"/>
  <c r="G149" i="2"/>
  <c r="I149" i="2"/>
  <c r="K149" i="2"/>
  <c r="G150" i="2"/>
  <c r="I150" i="2"/>
  <c r="K150" i="2"/>
  <c r="G151" i="2"/>
  <c r="I151" i="2"/>
  <c r="K151" i="2"/>
  <c r="G152" i="2"/>
  <c r="I152" i="2"/>
  <c r="K152" i="2"/>
  <c r="G153" i="2"/>
  <c r="I153" i="2"/>
  <c r="K153" i="2"/>
  <c r="G154" i="2"/>
  <c r="I154" i="2"/>
  <c r="K154" i="2"/>
  <c r="G155" i="2"/>
  <c r="I155" i="2"/>
  <c r="K155" i="2"/>
  <c r="G156" i="2"/>
  <c r="I156" i="2"/>
  <c r="K156" i="2"/>
  <c r="G157" i="2"/>
  <c r="I157" i="2"/>
  <c r="K157" i="2"/>
  <c r="G158" i="2"/>
  <c r="I158" i="2"/>
  <c r="K158" i="2"/>
  <c r="G159" i="2"/>
  <c r="I159" i="2"/>
  <c r="K159" i="2"/>
  <c r="G160" i="2"/>
  <c r="I160" i="2"/>
  <c r="K160" i="2"/>
  <c r="G161" i="2"/>
  <c r="I161" i="2"/>
  <c r="K161" i="2"/>
  <c r="G162" i="2"/>
  <c r="I162" i="2"/>
  <c r="K162" i="2"/>
  <c r="G163" i="2"/>
  <c r="I163" i="2"/>
  <c r="K163" i="2"/>
  <c r="G164" i="2"/>
  <c r="I164" i="2"/>
  <c r="K164" i="2"/>
  <c r="G165" i="2"/>
  <c r="I165" i="2"/>
  <c r="K165" i="2"/>
  <c r="G166" i="2"/>
  <c r="I166" i="2"/>
  <c r="K166" i="2"/>
  <c r="G167" i="2"/>
  <c r="I167" i="2"/>
  <c r="K167" i="2"/>
  <c r="G168" i="2"/>
  <c r="I168" i="2"/>
  <c r="K168" i="2"/>
  <c r="K169" i="2" l="1"/>
  <c r="I169" i="2"/>
  <c r="G169" i="2"/>
</calcChain>
</file>

<file path=xl/sharedStrings.xml><?xml version="1.0" encoding="utf-8"?>
<sst xmlns="http://schemas.openxmlformats.org/spreadsheetml/2006/main" count="227" uniqueCount="209">
  <si>
    <t>№</t>
  </si>
  <si>
    <t>Область</t>
  </si>
  <si>
    <t>ППЕНТ</t>
  </si>
  <si>
    <t>Кол-во преодолевших пороговый уровень</t>
  </si>
  <si>
    <t>Наименование</t>
  </si>
  <si>
    <t>%</t>
  </si>
  <si>
    <t xml:space="preserve">Кол-во </t>
  </si>
  <si>
    <t>Кол-во</t>
  </si>
  <si>
    <t xml:space="preserve">Кол-во подавших заявления </t>
  </si>
  <si>
    <t>Участвующие на тестировании</t>
  </si>
  <si>
    <t xml:space="preserve"> Не преодолевшие пороговый уровень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</si>
  <si>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</si>
  <si>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</si>
  <si>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</si>
  <si>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</si>
  <si>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</si>
  <si>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</si>
  <si>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Каспийский государственный университет технологий и инжиниринга имени Ш.Есенова</t>
  </si>
  <si>
    <t>Восточно-Казахстанская</t>
  </si>
  <si>
    <t>Жамбылская</t>
  </si>
  <si>
    <t>Карагандинская</t>
  </si>
  <si>
    <t>Карагандинский государственный индустриальный университет</t>
  </si>
  <si>
    <t>Карагандинский экономический университет Казпотребсоюза</t>
  </si>
  <si>
    <t>Кызылординская</t>
  </si>
  <si>
    <t>Костанайская</t>
  </si>
  <si>
    <t>Рудненский индустриальный институт</t>
  </si>
  <si>
    <t>Павлодарская</t>
  </si>
  <si>
    <t>Северо-Казахстанская</t>
  </si>
  <si>
    <t>Казахский университет экономики, финансов и международной торговли</t>
  </si>
  <si>
    <t>г.Алматы</t>
  </si>
  <si>
    <t>Казахский национальный педагогический университет имени Абая</t>
  </si>
  <si>
    <t>Казахский национальный аграрный университет</t>
  </si>
  <si>
    <t>Туркестанская</t>
  </si>
  <si>
    <t>г.Шымкент</t>
  </si>
  <si>
    <t>Южно-Казахстанский государственный педагогический университет</t>
  </si>
  <si>
    <t>Таразский государственный педагогический университет</t>
  </si>
  <si>
    <t>Павлодарский государственный педагогический университет</t>
  </si>
  <si>
    <t>Казахский национальный женский педагогический университет</t>
  </si>
  <si>
    <t>по 5 предметам</t>
  </si>
  <si>
    <t>по 4 предметам (межд. сертиф)</t>
  </si>
  <si>
    <t>по 2 предметам (с учетом творч)</t>
  </si>
  <si>
    <t>по 2 предметам</t>
  </si>
  <si>
    <t>по 1 предмету (межд. сертиф)</t>
  </si>
  <si>
    <t>по 1 предмету (с учетом творч)</t>
  </si>
  <si>
    <t>Средний балл (из 140 баллов)</t>
  </si>
  <si>
    <t xml:space="preserve">Средний балл (из 70 баллов) </t>
  </si>
  <si>
    <t>Кокшетауский государственный университет имени Ш.Уалиханова</t>
  </si>
  <si>
    <t>Средняя школа № 1</t>
  </si>
  <si>
    <t>Средняя школа № 2</t>
  </si>
  <si>
    <t>Школа гимназия № 6 имени А.Кунанбаева</t>
  </si>
  <si>
    <t>средняя школа № 3 имени Ж.Бектурова</t>
  </si>
  <si>
    <t>Средняя школа имени С.Серикова с пришкольным интернатом</t>
  </si>
  <si>
    <t>Школа-лицей № 2</t>
  </si>
  <si>
    <t>Жетысуский государственный университет имени И.Жансугурова</t>
  </si>
  <si>
    <t>Средняя школа имени Алтынсарина</t>
  </si>
  <si>
    <t>Школа-гимназия № 1</t>
  </si>
  <si>
    <t>Средняя школа имени Б.Бейсекбаева</t>
  </si>
  <si>
    <t>Средняя школа имени О.Жанабаева</t>
  </si>
  <si>
    <t>Сарыозекская средняя школа</t>
  </si>
  <si>
    <t>Средняя школа имени Наурызбай батыра Кутпанбетулы</t>
  </si>
  <si>
    <t>Средняя школа имени Райымбека</t>
  </si>
  <si>
    <t>Аксуский политехнический колледж</t>
  </si>
  <si>
    <t>Средняя школа имени В.Г.Белинского с дошкольным мини-центром</t>
  </si>
  <si>
    <t>Средняя школа имени К.Токаева</t>
  </si>
  <si>
    <t>Средняя школа гимназия с дошкольным мини-центром</t>
  </si>
  <si>
    <t>Средняя школа № 20</t>
  </si>
  <si>
    <t>Средняя школа имени Бердибек Сокпакбаева с дошкольным мини центром</t>
  </si>
  <si>
    <t>Средняя школа № 8</t>
  </si>
  <si>
    <t>Общеобразовательная школа имени Ж.Кереева</t>
  </si>
  <si>
    <t>Средняя общеобразовательная школа № 8</t>
  </si>
  <si>
    <t>Хромтауская гимназия № 6</t>
  </si>
  <si>
    <t>Кобдинская казахская средняя школа</t>
  </si>
  <si>
    <t>Средняя школа имени Т.Жармагамбетова</t>
  </si>
  <si>
    <t>Средняя казахская школа № 1</t>
  </si>
  <si>
    <t>Средняя общеобразовательная школа имени М.Жумабаева</t>
  </si>
  <si>
    <t>Актюбинский региональный государственный университет имени К.Жубанова</t>
  </si>
  <si>
    <t>Школа-гимназия № 3</t>
  </si>
  <si>
    <t>Уилская казахская средняя школа</t>
  </si>
  <si>
    <t>Алгинская средняя школа № 2 имени В.И.Пацаева</t>
  </si>
  <si>
    <t>Бадамшинская средняя школа № 2</t>
  </si>
  <si>
    <t>Мартукская школа-гимназия № 2</t>
  </si>
  <si>
    <t>Атырауский государственный университет имени Х.Досмұхамедова</t>
  </si>
  <si>
    <t>Общеобразовательная средняя школа № 18 имени М.Сатыбалдиева</t>
  </si>
  <si>
    <t>Средняя школа имени Е.Агелеуова</t>
  </si>
  <si>
    <t>Средняя школа имени Б.Канатбаева</t>
  </si>
  <si>
    <t>Общая средняя школа имени Абая</t>
  </si>
  <si>
    <t>Средняя школа имени Х.Досмухамедова</t>
  </si>
  <si>
    <t>Средняя школа имени Ш.Уалиханова</t>
  </si>
  <si>
    <t>Общеобразовательная средняя школа имени Абая</t>
  </si>
  <si>
    <t>Западно-Казахстанский государственный университет имени М.Утемисова</t>
  </si>
  <si>
    <t>Западно-Казахстанский аграрно-технический университет имени Жангир хана</t>
  </si>
  <si>
    <t>Казталовская средняя общеобразовательная школа</t>
  </si>
  <si>
    <t>Общеобразовательная школа № 4 города Аксая</t>
  </si>
  <si>
    <t>Средняя школа имени Ж.Досмухамедова</t>
  </si>
  <si>
    <t>Средняя общеобразовательная школа № 1</t>
  </si>
  <si>
    <t>Жангалинская средняя общеобразовательная школа</t>
  </si>
  <si>
    <t>Средняя общеобразовательная школа имени Т.Жарокова</t>
  </si>
  <si>
    <t>Средняя общеобразовательная школа имени Мухита</t>
  </si>
  <si>
    <t>Средняя школа Куйкен</t>
  </si>
  <si>
    <t>Средняя школа № 19</t>
  </si>
  <si>
    <t>Средняя школа имени Б.Жумалиева</t>
  </si>
  <si>
    <t>Восточно-Казахстанский государственный университет имени Сарсена Аманжолова</t>
  </si>
  <si>
    <t>Восточно-Казахстанский государственный технический университет имени Д.Серикбаева</t>
  </si>
  <si>
    <t>Средняя школа № 11 города Алтай</t>
  </si>
  <si>
    <t>Курчумская гимназия № 3</t>
  </si>
  <si>
    <t>Средняя школа имени Бауыржана Момышулы</t>
  </si>
  <si>
    <t>Городская многопрофильная казахская школа-гимназия</t>
  </si>
  <si>
    <t>Средняя школа имени М.В.Ломоносова</t>
  </si>
  <si>
    <t>Средняя школа имени Маяковского</t>
  </si>
  <si>
    <t>Улкен Нарынская средняя школа</t>
  </si>
  <si>
    <t>Средняя школа имени Нурбаева</t>
  </si>
  <si>
    <t>Государственный университет имени Шакарима города Семей</t>
  </si>
  <si>
    <t>Общеобразовательная средняя школа-гимназия № 1 имени Н.А.Островского</t>
  </si>
  <si>
    <t>Кокпектинская средняя школа</t>
  </si>
  <si>
    <t>Общеобразовательная средняя школа-лицей имени Абая</t>
  </si>
  <si>
    <t>Таразский государственный университет имени М.Х.Дулати</t>
  </si>
  <si>
    <t>Общеобразовательная школа-гимназия № 17 имени Ивана Трубицына</t>
  </si>
  <si>
    <t>Средняя школа имени Толе би</t>
  </si>
  <si>
    <t>Каратауский горно-технологический колледж ТарГУ имени М.Х.Дулати</t>
  </si>
  <si>
    <t>Школа-лицей имени М.Жумабаева</t>
  </si>
  <si>
    <t>Школа-гимназия № 1 имени Д.Конаева</t>
  </si>
  <si>
    <t>Средняя школа имени Абая</t>
  </si>
  <si>
    <t>Средняя школа имени Алихана Бокейханова</t>
  </si>
  <si>
    <t>Карагандинский государственный университет имени академика Е.А.Букетова</t>
  </si>
  <si>
    <t>Карагандинский государственный технический университет,</t>
  </si>
  <si>
    <t>Жезказганский университет имени О.А.Байконурова</t>
  </si>
  <si>
    <t>Школа-гимназия № 7 имени С.Сейфуллина</t>
  </si>
  <si>
    <t>Казахская средняя общеобразовательная школа № 1 имени академика О.А.Жаутыкова</t>
  </si>
  <si>
    <t>Опорная школа (ресурсный центр) на базе «Общеобразовательной школы имени Бименде Амалбекова»</t>
  </si>
  <si>
    <t>Экспериментальная школа-гимназия имени Жамбыла Акылбаева</t>
  </si>
  <si>
    <t>Опорная школа (ресурсный центр) Киевская общеобразовательная школа № 3</t>
  </si>
  <si>
    <t>Опорная школа (ресурсный центр) на базе Улытауской общеобразовательной средней школы № 1</t>
  </si>
  <si>
    <t>Общеобразовательная средняя школа имени Ю.Гагарина</t>
  </si>
  <si>
    <t>Опорная школа (ресурсный центр) на базе средней школы № 12 п.Осакаровка</t>
  </si>
  <si>
    <t>Средняя школа № 7</t>
  </si>
  <si>
    <t>Средня школа имени К.Байсеитовой</t>
  </si>
  <si>
    <t>Кызылординский государственный университет имени Коркыт Ата</t>
  </si>
  <si>
    <t>Школа «Мурагер» со специализированными классами для одаренных детей с углубленным изучением на трех языках</t>
  </si>
  <si>
    <t>Школа-лицей № 249 имени Ержигита Бозгулова</t>
  </si>
  <si>
    <t>Средняя школа № 270 имени Ғафура Мұхамеджанова</t>
  </si>
  <si>
    <t>Школа-лицей № 250 имени Т.Комекбаева</t>
  </si>
  <si>
    <t>Школа-гимназия № 262</t>
  </si>
  <si>
    <t>Школа-лицей № 110</t>
  </si>
  <si>
    <t>Средняя школа № 99</t>
  </si>
  <si>
    <t>Средняя школа № 202</t>
  </si>
  <si>
    <t>Международный Казахско-турецкий университет имени Х.А.Ясави</t>
  </si>
  <si>
    <t>Общая средняя школа № 8</t>
  </si>
  <si>
    <t>Общая средняя школа Шолаккорган</t>
  </si>
  <si>
    <t>Колледж № 12</t>
  </si>
  <si>
    <t>№1 общая средняя школа имени М.Ауезова</t>
  </si>
  <si>
    <t>Тюлькубасский колледж агробизнеса и туризма</t>
  </si>
  <si>
    <t>Общая средняя школа №1 имени Ережепбай Молдабаева</t>
  </si>
  <si>
    <t>Общая средняя школа-интернат имени Садыка Абдыжаппарова</t>
  </si>
  <si>
    <t>Общеобразовательная средняя школа № 7</t>
  </si>
  <si>
    <t>Школа-лицей имени Жамбыла</t>
  </si>
  <si>
    <t>Школа-лицей имени К.Сатпаева</t>
  </si>
  <si>
    <t>Средняя общеобразовательная школа имени Ш.Уалиханова</t>
  </si>
  <si>
    <t>Средняя школа №19 имени А.Молдагуловой</t>
  </si>
  <si>
    <t>Общеобразовательная средняя школа №1 имени О.Есимова, с.Абай</t>
  </si>
  <si>
    <t>Средняя школа № 120</t>
  </si>
  <si>
    <t>Костанайский государственный университет имени А.Байтурсынова</t>
  </si>
  <si>
    <t>Аркалыкский государственный педагогический институт имени Ы.Алтынсарина</t>
  </si>
  <si>
    <t>Житикаринская средняя школа № 3</t>
  </si>
  <si>
    <t>Школа-гимназия имени С.Баймагамбетова</t>
  </si>
  <si>
    <t>Урицкая средняя школа № 1</t>
  </si>
  <si>
    <t>Средняя школа имени Ы.Алтынсарина</t>
  </si>
  <si>
    <t>Средняя общеобразовательная школа имени Ы.Алтынсарина</t>
  </si>
  <si>
    <t>Школа-лицей города Лисаковск</t>
  </si>
  <si>
    <t>Павлодарский государственный университет имени С.Торайгырова</t>
  </si>
  <si>
    <t>Екибастузский инженерно-технический институт имени академика К.Сатпаева</t>
  </si>
  <si>
    <t>Общеобразовательная средняя школа имени Махмета Каирбаева</t>
  </si>
  <si>
    <t>К.Оспанова на базе средней общеобразовательной школы № 3</t>
  </si>
  <si>
    <t>Средняя общеобразовательная школа № 2 города Аксу</t>
  </si>
  <si>
    <t>Средняя общеобразовательная школа-интернат имени Ш.Айманова</t>
  </si>
  <si>
    <t>Иртышская средняя общеобразовательная школа, № 2</t>
  </si>
  <si>
    <t>Железинская общеобразовательная средняя школа № 1</t>
  </si>
  <si>
    <t>Северо-Казахстанский государственный университет имени М.Козыбаева</t>
  </si>
  <si>
    <t>Школа-гимназия № 2</t>
  </si>
  <si>
    <t>Талшыкская средняя школа</t>
  </si>
  <si>
    <t>Школа-гимназия имени Батыр Баяна</t>
  </si>
  <si>
    <t>Пресновская общеобразовательная школа</t>
  </si>
  <si>
    <t>Явленская средняя школа № 1 имени Героя Советского Союза Т.Позолотина</t>
  </si>
  <si>
    <t>г.Нур-Султан</t>
  </si>
  <si>
    <t>Евразийский национальный университет имени Л.Н.Гумилева</t>
  </si>
  <si>
    <t>Казахский агротехнический университет имени С.Сейфуллина</t>
  </si>
  <si>
    <t>Университет «Нархоз»</t>
  </si>
  <si>
    <t>Казахский национальный университет имени Аль-Фараби</t>
  </si>
  <si>
    <t>Международный университет бизнеса</t>
  </si>
  <si>
    <t>Южно-Казахстанский государственный университет имени М.Ауэзова</t>
  </si>
  <si>
    <t>Международный университет «Silkway»</t>
  </si>
  <si>
    <t>Итого</t>
  </si>
  <si>
    <t>Облыс</t>
  </si>
  <si>
    <t>ҰБТӨП</t>
  </si>
  <si>
    <t xml:space="preserve">Өтініш берушілер саны </t>
  </si>
  <si>
    <t>Тестілеуге қатысқандар саны</t>
  </si>
  <si>
    <t>Шекті деңгейден өтпегендер</t>
  </si>
  <si>
    <t>Шекті деңгейден өткендер</t>
  </si>
  <si>
    <t>Орташа балл  (140 баллдан)</t>
  </si>
  <si>
    <t>Орташа балл  (70 баллдан)</t>
  </si>
  <si>
    <t>Атауы</t>
  </si>
  <si>
    <t>Саны</t>
  </si>
  <si>
    <t>5 пән бойынша</t>
  </si>
  <si>
    <t>4 пән бойынша (халықаралық сертиф)</t>
  </si>
  <si>
    <t>2 пән бойынша (шығар. есеп)</t>
  </si>
  <si>
    <t>2 пән бойынша</t>
  </si>
  <si>
    <t>1 пән бойынша (халықаралық сертиф)</t>
  </si>
  <si>
    <t>1 пән бойынша  (шығар есеп)</t>
  </si>
  <si>
    <t>ҰБТӨП бойынша ҰБТ контингенті және жинаған балдары бойынша мәліметтер (барлық қатысушылар)- 2020</t>
  </si>
  <si>
    <t>Сведения по контингенту и набранным баллам ЕНТ в разрезе ППЕНТ (все участники)-2020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</si>
</sst>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9"/>
  <sheetViews>
    <sheetView tabSelected="1" zoomScale="80" zoomScaleNormal="80" workbookViewId="0">
      <selection activeCell="S7" sqref="S7"/>
    </sheetView>
  </sheetViews>
  <sheetFormatPr defaultRowHeight="15" x14ac:dyDescent="0.25"/>
  <cols>
    <col min="1" max="1" width="4.42578125" style="2" customWidth="1"/>
    <col min="2" max="2" width="23.140625" style="5" customWidth="1"/>
    <col min="3" max="3" width="5.5703125" style="2" customWidth="1"/>
    <col min="4" max="4" width="41.42578125" style="6" customWidth="1"/>
    <col min="5" max="5" width="11.7109375" style="2" customWidth="1"/>
    <col min="6" max="6" width="9.140625" style="7"/>
    <col min="7" max="7" width="9.140625" style="4"/>
    <col min="8" max="8" width="9.7109375" style="7" customWidth="1"/>
    <col min="9" max="9" width="9.85546875" style="4" customWidth="1"/>
    <col min="10" max="10" width="9.5703125" style="7" bestFit="1" customWidth="1"/>
    <col min="11" max="11" width="7.5703125" style="4" customWidth="1"/>
    <col min="12" max="12" width="12.42578125" style="4" customWidth="1"/>
    <col min="13" max="13" width="12.85546875" style="4" customWidth="1"/>
    <col min="14" max="14" width="10.42578125" style="4" customWidth="1"/>
    <col min="15" max="15" width="9.140625" style="4"/>
    <col min="16" max="16" width="12.28515625" style="4" customWidth="1"/>
    <col min="17" max="17" width="11.42578125" style="4" customWidth="1"/>
  </cols>
  <sheetData>
    <row r="1" spans="1:33" ht="18.75" x14ac:dyDescent="0.25">
      <c r="A1" s="54" t="s">
        <v>207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3" ht="18.75" x14ac:dyDescent="0.25">
      <c r="A2" s="54" t="s">
        <v>208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33" ht="15.75" thickBot="1" x14ac:dyDescent="0.3">
      <c r="A3" s="39"/>
      <c r="B3" s="41"/>
      <c r="C3" s="39"/>
      <c r="D3" s="40"/>
      <c r="E3" s="36"/>
      <c r="F3" s="42"/>
      <c r="G3" s="37"/>
      <c r="H3" s="42"/>
      <c r="I3" s="37"/>
      <c r="J3" s="42"/>
      <c r="K3" s="37"/>
      <c r="L3" s="38"/>
      <c r="M3" s="35"/>
      <c r="N3" s="35"/>
      <c r="O3" s="35"/>
      <c r="P3" s="35"/>
      <c r="Q3" s="35"/>
    </row>
    <row r="4" spans="1:33" ht="48.75" customHeight="1" x14ac:dyDescent="0.25">
      <c r="A4" s="55" t="s">
        <v>0</v>
      </c>
      <c r="B4" s="57" t="s">
        <v>191</v>
      </c>
      <c r="C4" s="57" t="s">
        <v>192</v>
      </c>
      <c r="D4" s="59"/>
      <c r="E4" s="60" t="s">
        <v>193</v>
      </c>
      <c r="F4" s="62" t="s">
        <v>194</v>
      </c>
      <c r="G4" s="63"/>
      <c r="H4" s="64" t="s">
        <v>195</v>
      </c>
      <c r="I4" s="65"/>
      <c r="J4" s="64" t="s">
        <v>196</v>
      </c>
      <c r="K4" s="65"/>
      <c r="L4" s="66" t="s">
        <v>197</v>
      </c>
      <c r="M4" s="67"/>
      <c r="N4" s="68"/>
      <c r="O4" s="66" t="s">
        <v>198</v>
      </c>
      <c r="P4" s="67"/>
      <c r="Q4" s="68"/>
    </row>
    <row r="5" spans="1:33" ht="51.75" thickBot="1" x14ac:dyDescent="0.3">
      <c r="A5" s="56"/>
      <c r="B5" s="58"/>
      <c r="C5" s="43" t="s">
        <v>0</v>
      </c>
      <c r="D5" s="44" t="s">
        <v>199</v>
      </c>
      <c r="E5" s="61"/>
      <c r="F5" s="47" t="s">
        <v>200</v>
      </c>
      <c r="G5" s="48" t="s">
        <v>5</v>
      </c>
      <c r="H5" s="49" t="s">
        <v>200</v>
      </c>
      <c r="I5" s="50" t="s">
        <v>5</v>
      </c>
      <c r="J5" s="45" t="s">
        <v>7</v>
      </c>
      <c r="K5" s="46" t="s">
        <v>5</v>
      </c>
      <c r="L5" s="51" t="s">
        <v>201</v>
      </c>
      <c r="M5" s="52" t="s">
        <v>202</v>
      </c>
      <c r="N5" s="53" t="s">
        <v>203</v>
      </c>
      <c r="O5" s="51" t="s">
        <v>204</v>
      </c>
      <c r="P5" s="52" t="s">
        <v>205</v>
      </c>
      <c r="Q5" s="53" t="s">
        <v>206</v>
      </c>
    </row>
    <row r="6" spans="1:33" ht="39" customHeight="1" x14ac:dyDescent="0.25">
      <c r="A6" s="55" t="s">
        <v>0</v>
      </c>
      <c r="B6" s="57" t="s">
        <v>1</v>
      </c>
      <c r="C6" s="57" t="s">
        <v>2</v>
      </c>
      <c r="D6" s="59"/>
      <c r="E6" s="60" t="s">
        <v>8</v>
      </c>
      <c r="F6" s="62" t="s">
        <v>9</v>
      </c>
      <c r="G6" s="63"/>
      <c r="H6" s="64" t="s">
        <v>10</v>
      </c>
      <c r="I6" s="65"/>
      <c r="J6" s="64" t="s">
        <v>3</v>
      </c>
      <c r="K6" s="65"/>
      <c r="L6" s="66" t="s">
        <v>44</v>
      </c>
      <c r="M6" s="67"/>
      <c r="N6" s="68"/>
      <c r="O6" s="66" t="s">
        <v>45</v>
      </c>
      <c r="P6" s="67"/>
      <c r="Q6" s="6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76.5" customHeight="1" thickBot="1" x14ac:dyDescent="0.3">
      <c r="A7" s="56"/>
      <c r="B7" s="58"/>
      <c r="C7" s="43" t="s">
        <v>0</v>
      </c>
      <c r="D7" s="44" t="s">
        <v>4</v>
      </c>
      <c r="E7" s="61"/>
      <c r="F7" s="47" t="s">
        <v>6</v>
      </c>
      <c r="G7" s="48" t="s">
        <v>5</v>
      </c>
      <c r="H7" s="49" t="s">
        <v>7</v>
      </c>
      <c r="I7" s="50" t="s">
        <v>5</v>
      </c>
      <c r="J7" s="45" t="s">
        <v>7</v>
      </c>
      <c r="K7" s="46" t="s">
        <v>5</v>
      </c>
      <c r="L7" s="51" t="s">
        <v>38</v>
      </c>
      <c r="M7" s="52" t="s">
        <v>39</v>
      </c>
      <c r="N7" s="53" t="s">
        <v>40</v>
      </c>
      <c r="O7" s="51" t="s">
        <v>41</v>
      </c>
      <c r="P7" s="52" t="s">
        <v>42</v>
      </c>
      <c r="Q7" s="53" t="s">
        <v>43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0" x14ac:dyDescent="0.25">
      <c r="A8" s="72">
        <v>1</v>
      </c>
      <c r="B8" s="72" t="s">
        <v>11</v>
      </c>
      <c r="C8" s="9">
        <v>713</v>
      </c>
      <c r="D8" s="9" t="s">
        <v>46</v>
      </c>
      <c r="E8" s="15">
        <v>1714</v>
      </c>
      <c r="F8" s="12">
        <v>1583</v>
      </c>
      <c r="G8" s="13">
        <f>F8*100/E8</f>
        <v>92.357059509918315</v>
      </c>
      <c r="H8" s="17">
        <v>449</v>
      </c>
      <c r="I8" s="13">
        <f>H8*100/F8</f>
        <v>28.363866077068856</v>
      </c>
      <c r="J8" s="12">
        <v>1134</v>
      </c>
      <c r="K8" s="13">
        <f>J8*100/F8</f>
        <v>71.636133922931137</v>
      </c>
      <c r="L8" s="12">
        <v>64.782131661441994</v>
      </c>
      <c r="M8" s="18">
        <v>59.375</v>
      </c>
      <c r="N8" s="13">
        <v>25.253623188405701</v>
      </c>
      <c r="O8" s="19">
        <v>32.507575757575701</v>
      </c>
      <c r="P8" s="18">
        <v>0</v>
      </c>
      <c r="Q8" s="13">
        <v>16.695652173913</v>
      </c>
    </row>
    <row r="9" spans="1:33" x14ac:dyDescent="0.25">
      <c r="A9" s="73"/>
      <c r="B9" s="73"/>
      <c r="C9" s="10">
        <v>749</v>
      </c>
      <c r="D9" s="10" t="s">
        <v>47</v>
      </c>
      <c r="E9" s="16">
        <v>237</v>
      </c>
      <c r="F9" s="14">
        <v>225</v>
      </c>
      <c r="G9" s="8">
        <f t="shared" ref="G9:G72" si="0">F9*100/E9</f>
        <v>94.936708860759495</v>
      </c>
      <c r="H9" s="11">
        <v>82</v>
      </c>
      <c r="I9" s="8">
        <f t="shared" ref="I9:I72" si="1">H9*100/F9</f>
        <v>36.444444444444443</v>
      </c>
      <c r="J9" s="14">
        <v>143</v>
      </c>
      <c r="K9" s="8">
        <f t="shared" ref="K9:K72" si="2">J9*100/F9</f>
        <v>63.555555555555557</v>
      </c>
      <c r="L9" s="14">
        <v>60.081339712918599</v>
      </c>
      <c r="M9" s="3">
        <v>0</v>
      </c>
      <c r="N9" s="8">
        <v>23.5625</v>
      </c>
      <c r="O9" s="20">
        <v>0</v>
      </c>
      <c r="P9" s="3">
        <v>0</v>
      </c>
      <c r="Q9" s="8">
        <v>0</v>
      </c>
    </row>
    <row r="10" spans="1:33" x14ac:dyDescent="0.25">
      <c r="A10" s="73"/>
      <c r="B10" s="73"/>
      <c r="C10" s="10">
        <v>750</v>
      </c>
      <c r="D10" s="10" t="s">
        <v>48</v>
      </c>
      <c r="E10" s="16">
        <v>383</v>
      </c>
      <c r="F10" s="14">
        <v>374</v>
      </c>
      <c r="G10" s="8">
        <f t="shared" si="0"/>
        <v>97.650130548302869</v>
      </c>
      <c r="H10" s="11">
        <v>109</v>
      </c>
      <c r="I10" s="8">
        <f t="shared" si="1"/>
        <v>29.144385026737968</v>
      </c>
      <c r="J10" s="14">
        <v>265</v>
      </c>
      <c r="K10" s="8">
        <f t="shared" si="2"/>
        <v>70.855614973262036</v>
      </c>
      <c r="L10" s="14">
        <v>62.949008498583503</v>
      </c>
      <c r="M10" s="3">
        <v>0</v>
      </c>
      <c r="N10" s="8">
        <v>26.15</v>
      </c>
      <c r="O10" s="20">
        <v>0</v>
      </c>
      <c r="P10" s="3">
        <v>0</v>
      </c>
      <c r="Q10" s="8">
        <v>0</v>
      </c>
    </row>
    <row r="11" spans="1:33" x14ac:dyDescent="0.25">
      <c r="A11" s="73"/>
      <c r="B11" s="73"/>
      <c r="C11" s="10">
        <v>751</v>
      </c>
      <c r="D11" s="10" t="s">
        <v>49</v>
      </c>
      <c r="E11" s="16">
        <v>261</v>
      </c>
      <c r="F11" s="14">
        <v>247</v>
      </c>
      <c r="G11" s="8">
        <f t="shared" si="0"/>
        <v>94.636015325670499</v>
      </c>
      <c r="H11" s="11">
        <v>64</v>
      </c>
      <c r="I11" s="8">
        <f t="shared" si="1"/>
        <v>25.910931174089068</v>
      </c>
      <c r="J11" s="14">
        <v>183</v>
      </c>
      <c r="K11" s="8">
        <f t="shared" si="2"/>
        <v>74.089068825910928</v>
      </c>
      <c r="L11" s="14">
        <v>68.290178571428498</v>
      </c>
      <c r="M11" s="3">
        <v>71.5</v>
      </c>
      <c r="N11" s="8">
        <v>25.2</v>
      </c>
      <c r="O11" s="20">
        <v>0</v>
      </c>
      <c r="P11" s="3">
        <v>0</v>
      </c>
      <c r="Q11" s="8">
        <v>0</v>
      </c>
    </row>
    <row r="12" spans="1:33" x14ac:dyDescent="0.25">
      <c r="A12" s="73"/>
      <c r="B12" s="73"/>
      <c r="C12" s="10">
        <v>797</v>
      </c>
      <c r="D12" s="10" t="s">
        <v>50</v>
      </c>
      <c r="E12" s="16">
        <v>265</v>
      </c>
      <c r="F12" s="14">
        <v>254</v>
      </c>
      <c r="G12" s="8">
        <f t="shared" si="0"/>
        <v>95.84905660377359</v>
      </c>
      <c r="H12" s="11">
        <v>114</v>
      </c>
      <c r="I12" s="8">
        <f t="shared" si="1"/>
        <v>44.881889763779526</v>
      </c>
      <c r="J12" s="14">
        <v>140</v>
      </c>
      <c r="K12" s="8">
        <f t="shared" si="2"/>
        <v>55.118110236220474</v>
      </c>
      <c r="L12" s="14">
        <v>59.5983606557377</v>
      </c>
      <c r="M12" s="3">
        <v>0</v>
      </c>
      <c r="N12" s="8">
        <v>21</v>
      </c>
      <c r="O12" s="20">
        <v>0</v>
      </c>
      <c r="P12" s="3">
        <v>0</v>
      </c>
      <c r="Q12" s="8">
        <v>0</v>
      </c>
    </row>
    <row r="13" spans="1:33" ht="30" x14ac:dyDescent="0.25">
      <c r="A13" s="73"/>
      <c r="B13" s="73"/>
      <c r="C13" s="10">
        <v>798</v>
      </c>
      <c r="D13" s="10" t="s">
        <v>51</v>
      </c>
      <c r="E13" s="16">
        <v>255</v>
      </c>
      <c r="F13" s="14">
        <v>246</v>
      </c>
      <c r="G13" s="8">
        <f t="shared" si="0"/>
        <v>96.470588235294116</v>
      </c>
      <c r="H13" s="11">
        <v>102</v>
      </c>
      <c r="I13" s="8">
        <f t="shared" si="1"/>
        <v>41.463414634146339</v>
      </c>
      <c r="J13" s="14">
        <v>144</v>
      </c>
      <c r="K13" s="8">
        <f t="shared" si="2"/>
        <v>58.536585365853661</v>
      </c>
      <c r="L13" s="14">
        <v>57.978723404255298</v>
      </c>
      <c r="M13" s="3">
        <v>80</v>
      </c>
      <c r="N13" s="8">
        <v>23</v>
      </c>
      <c r="O13" s="20">
        <v>0</v>
      </c>
      <c r="P13" s="3">
        <v>0</v>
      </c>
      <c r="Q13" s="8">
        <v>0</v>
      </c>
    </row>
    <row r="14" spans="1:33" x14ac:dyDescent="0.25">
      <c r="A14" s="73"/>
      <c r="B14" s="73"/>
      <c r="C14" s="10">
        <v>799</v>
      </c>
      <c r="D14" s="10" t="s">
        <v>52</v>
      </c>
      <c r="E14" s="16">
        <v>139</v>
      </c>
      <c r="F14" s="14">
        <v>136</v>
      </c>
      <c r="G14" s="8">
        <f t="shared" si="0"/>
        <v>97.841726618705039</v>
      </c>
      <c r="H14" s="11">
        <v>43</v>
      </c>
      <c r="I14" s="8">
        <f t="shared" si="1"/>
        <v>31.617647058823529</v>
      </c>
      <c r="J14" s="14">
        <v>93</v>
      </c>
      <c r="K14" s="8">
        <f t="shared" si="2"/>
        <v>68.382352941176464</v>
      </c>
      <c r="L14" s="14">
        <v>61.655999999999999</v>
      </c>
      <c r="M14" s="3">
        <v>0</v>
      </c>
      <c r="N14" s="8">
        <v>26.090909090909001</v>
      </c>
      <c r="O14" s="20">
        <v>0</v>
      </c>
      <c r="P14" s="3">
        <v>0</v>
      </c>
      <c r="Q14" s="8">
        <v>0</v>
      </c>
    </row>
    <row r="15" spans="1:33" x14ac:dyDescent="0.25">
      <c r="A15" s="74"/>
      <c r="B15" s="74"/>
      <c r="C15" s="10">
        <v>839</v>
      </c>
      <c r="D15" s="10" t="s">
        <v>47</v>
      </c>
      <c r="E15" s="16">
        <v>154</v>
      </c>
      <c r="F15" s="14">
        <v>151</v>
      </c>
      <c r="G15" s="8">
        <f t="shared" si="0"/>
        <v>98.051948051948045</v>
      </c>
      <c r="H15" s="11">
        <v>49</v>
      </c>
      <c r="I15" s="8">
        <f t="shared" si="1"/>
        <v>32.450331125827816</v>
      </c>
      <c r="J15" s="14">
        <v>102</v>
      </c>
      <c r="K15" s="8">
        <f t="shared" si="2"/>
        <v>67.549668874172184</v>
      </c>
      <c r="L15" s="14">
        <v>60.857142857142797</v>
      </c>
      <c r="M15" s="3">
        <v>0</v>
      </c>
      <c r="N15" s="8">
        <v>24.75</v>
      </c>
      <c r="O15" s="20">
        <v>0</v>
      </c>
      <c r="P15" s="3">
        <v>0</v>
      </c>
      <c r="Q15" s="8">
        <v>0</v>
      </c>
    </row>
    <row r="16" spans="1:33" ht="30" x14ac:dyDescent="0.25">
      <c r="A16" s="75">
        <v>2</v>
      </c>
      <c r="B16" s="75" t="s">
        <v>12</v>
      </c>
      <c r="C16" s="10">
        <v>716</v>
      </c>
      <c r="D16" s="10" t="s">
        <v>53</v>
      </c>
      <c r="E16" s="16">
        <v>2106</v>
      </c>
      <c r="F16" s="14">
        <v>2008</v>
      </c>
      <c r="G16" s="8">
        <f t="shared" si="0"/>
        <v>95.346628679962009</v>
      </c>
      <c r="H16" s="11">
        <v>495</v>
      </c>
      <c r="I16" s="8">
        <f t="shared" si="1"/>
        <v>24.651394422310759</v>
      </c>
      <c r="J16" s="14">
        <v>1513</v>
      </c>
      <c r="K16" s="8">
        <f t="shared" si="2"/>
        <v>75.348605577689241</v>
      </c>
      <c r="L16" s="14">
        <v>70.468611287254205</v>
      </c>
      <c r="M16" s="3">
        <v>73.5555555555555</v>
      </c>
      <c r="N16" s="8">
        <v>25.1282798833819</v>
      </c>
      <c r="O16" s="20">
        <v>22.285714285714199</v>
      </c>
      <c r="P16" s="3">
        <v>0</v>
      </c>
      <c r="Q16" s="8">
        <v>12</v>
      </c>
    </row>
    <row r="17" spans="1:17" x14ac:dyDescent="0.25">
      <c r="A17" s="73"/>
      <c r="B17" s="73"/>
      <c r="C17" s="10">
        <v>756</v>
      </c>
      <c r="D17" s="10" t="s">
        <v>54</v>
      </c>
      <c r="E17" s="16">
        <v>513</v>
      </c>
      <c r="F17" s="14">
        <v>501</v>
      </c>
      <c r="G17" s="8">
        <f t="shared" si="0"/>
        <v>97.660818713450297</v>
      </c>
      <c r="H17" s="11">
        <v>99</v>
      </c>
      <c r="I17" s="8">
        <f t="shared" si="1"/>
        <v>19.760479041916167</v>
      </c>
      <c r="J17" s="14">
        <v>402</v>
      </c>
      <c r="K17" s="8">
        <f t="shared" si="2"/>
        <v>80.23952095808383</v>
      </c>
      <c r="L17" s="14">
        <v>70.967963386727604</v>
      </c>
      <c r="M17" s="3">
        <v>0</v>
      </c>
      <c r="N17" s="8">
        <v>26.915254237288099</v>
      </c>
      <c r="O17" s="20">
        <v>0</v>
      </c>
      <c r="P17" s="3">
        <v>0</v>
      </c>
      <c r="Q17" s="8">
        <v>0</v>
      </c>
    </row>
    <row r="18" spans="1:17" x14ac:dyDescent="0.25">
      <c r="A18" s="73"/>
      <c r="B18" s="73"/>
      <c r="C18" s="10">
        <v>757</v>
      </c>
      <c r="D18" s="10" t="s">
        <v>55</v>
      </c>
      <c r="E18" s="16">
        <v>376</v>
      </c>
      <c r="F18" s="14">
        <v>371</v>
      </c>
      <c r="G18" s="8">
        <f t="shared" si="0"/>
        <v>98.670212765957444</v>
      </c>
      <c r="H18" s="11">
        <v>107</v>
      </c>
      <c r="I18" s="8">
        <f t="shared" si="1"/>
        <v>28.840970350404312</v>
      </c>
      <c r="J18" s="14">
        <v>264</v>
      </c>
      <c r="K18" s="8">
        <f t="shared" si="2"/>
        <v>71.159029649595681</v>
      </c>
      <c r="L18" s="14">
        <v>64.071207430340493</v>
      </c>
      <c r="M18" s="3">
        <v>0</v>
      </c>
      <c r="N18" s="8">
        <v>25.3958333333333</v>
      </c>
      <c r="O18" s="20">
        <v>0</v>
      </c>
      <c r="P18" s="3">
        <v>0</v>
      </c>
      <c r="Q18" s="8">
        <v>0</v>
      </c>
    </row>
    <row r="19" spans="1:17" x14ac:dyDescent="0.25">
      <c r="A19" s="73"/>
      <c r="B19" s="73"/>
      <c r="C19" s="10">
        <v>758</v>
      </c>
      <c r="D19" s="10" t="s">
        <v>56</v>
      </c>
      <c r="E19" s="16">
        <v>168</v>
      </c>
      <c r="F19" s="14">
        <v>152</v>
      </c>
      <c r="G19" s="8">
        <f t="shared" si="0"/>
        <v>90.476190476190482</v>
      </c>
      <c r="H19" s="11">
        <v>60</v>
      </c>
      <c r="I19" s="8">
        <f t="shared" si="1"/>
        <v>39.473684210526315</v>
      </c>
      <c r="J19" s="14">
        <v>92</v>
      </c>
      <c r="K19" s="8">
        <f t="shared" si="2"/>
        <v>60.526315789473685</v>
      </c>
      <c r="L19" s="14">
        <v>61.4551724137931</v>
      </c>
      <c r="M19" s="3">
        <v>0</v>
      </c>
      <c r="N19" s="8">
        <v>26.1428571428571</v>
      </c>
      <c r="O19" s="20">
        <v>0</v>
      </c>
      <c r="P19" s="3">
        <v>0</v>
      </c>
      <c r="Q19" s="8">
        <v>0</v>
      </c>
    </row>
    <row r="20" spans="1:17" x14ac:dyDescent="0.25">
      <c r="A20" s="73"/>
      <c r="B20" s="73"/>
      <c r="C20" s="10">
        <v>759</v>
      </c>
      <c r="D20" s="10" t="s">
        <v>57</v>
      </c>
      <c r="E20" s="16">
        <v>234</v>
      </c>
      <c r="F20" s="14">
        <v>231</v>
      </c>
      <c r="G20" s="8">
        <f t="shared" si="0"/>
        <v>98.717948717948715</v>
      </c>
      <c r="H20" s="11">
        <v>24</v>
      </c>
      <c r="I20" s="8">
        <f t="shared" si="1"/>
        <v>10.38961038961039</v>
      </c>
      <c r="J20" s="14">
        <v>207</v>
      </c>
      <c r="K20" s="8">
        <f t="shared" si="2"/>
        <v>89.610389610389603</v>
      </c>
      <c r="L20" s="14">
        <v>98.771929824561397</v>
      </c>
      <c r="M20" s="3">
        <v>0</v>
      </c>
      <c r="N20" s="8">
        <v>31</v>
      </c>
      <c r="O20" s="20">
        <v>0</v>
      </c>
      <c r="P20" s="3">
        <v>0</v>
      </c>
      <c r="Q20" s="8">
        <v>0</v>
      </c>
    </row>
    <row r="21" spans="1:17" x14ac:dyDescent="0.25">
      <c r="A21" s="73"/>
      <c r="B21" s="73"/>
      <c r="C21" s="10">
        <v>760</v>
      </c>
      <c r="D21" s="10" t="s">
        <v>58</v>
      </c>
      <c r="E21" s="16">
        <v>352</v>
      </c>
      <c r="F21" s="14">
        <v>335</v>
      </c>
      <c r="G21" s="8">
        <f t="shared" si="0"/>
        <v>95.170454545454547</v>
      </c>
      <c r="H21" s="11">
        <v>112</v>
      </c>
      <c r="I21" s="8">
        <f t="shared" si="1"/>
        <v>33.432835820895519</v>
      </c>
      <c r="J21" s="14">
        <v>223</v>
      </c>
      <c r="K21" s="8">
        <f t="shared" si="2"/>
        <v>66.567164179104481</v>
      </c>
      <c r="L21" s="14">
        <v>61.146341463414601</v>
      </c>
      <c r="M21" s="3">
        <v>0</v>
      </c>
      <c r="N21" s="8">
        <v>25.7234042553191</v>
      </c>
      <c r="O21" s="20">
        <v>0</v>
      </c>
      <c r="P21" s="3">
        <v>0</v>
      </c>
      <c r="Q21" s="8">
        <v>0</v>
      </c>
    </row>
    <row r="22" spans="1:17" x14ac:dyDescent="0.25">
      <c r="A22" s="73"/>
      <c r="B22" s="73"/>
      <c r="C22" s="10">
        <v>803</v>
      </c>
      <c r="D22" s="10" t="s">
        <v>47</v>
      </c>
      <c r="E22" s="16">
        <v>371</v>
      </c>
      <c r="F22" s="14">
        <v>360</v>
      </c>
      <c r="G22" s="8">
        <f t="shared" si="0"/>
        <v>97.03504043126685</v>
      </c>
      <c r="H22" s="11">
        <v>121</v>
      </c>
      <c r="I22" s="8">
        <f t="shared" si="1"/>
        <v>33.611111111111114</v>
      </c>
      <c r="J22" s="14">
        <v>239</v>
      </c>
      <c r="K22" s="8">
        <f t="shared" si="2"/>
        <v>66.388888888888886</v>
      </c>
      <c r="L22" s="14">
        <v>61.284403669724703</v>
      </c>
      <c r="M22" s="3">
        <v>0</v>
      </c>
      <c r="N22" s="8">
        <v>25.7419354838709</v>
      </c>
      <c r="O22" s="20">
        <v>0</v>
      </c>
      <c r="P22" s="3">
        <v>0</v>
      </c>
      <c r="Q22" s="8">
        <v>0</v>
      </c>
    </row>
    <row r="23" spans="1:17" x14ac:dyDescent="0.25">
      <c r="A23" s="73"/>
      <c r="B23" s="73"/>
      <c r="C23" s="10">
        <v>804</v>
      </c>
      <c r="D23" s="10" t="s">
        <v>47</v>
      </c>
      <c r="E23" s="16">
        <v>637</v>
      </c>
      <c r="F23" s="14">
        <v>599</v>
      </c>
      <c r="G23" s="8">
        <f t="shared" si="0"/>
        <v>94.03453689167975</v>
      </c>
      <c r="H23" s="11">
        <v>291</v>
      </c>
      <c r="I23" s="8">
        <f t="shared" si="1"/>
        <v>48.580968280467445</v>
      </c>
      <c r="J23" s="14">
        <v>308</v>
      </c>
      <c r="K23" s="8">
        <f t="shared" si="2"/>
        <v>51.419031719532555</v>
      </c>
      <c r="L23" s="14">
        <v>56.588345864661598</v>
      </c>
      <c r="M23" s="3">
        <v>0</v>
      </c>
      <c r="N23" s="8">
        <v>23.0625</v>
      </c>
      <c r="O23" s="20">
        <v>0</v>
      </c>
      <c r="P23" s="3">
        <v>0</v>
      </c>
      <c r="Q23" s="8">
        <v>0</v>
      </c>
    </row>
    <row r="24" spans="1:17" ht="30" x14ac:dyDescent="0.25">
      <c r="A24" s="73"/>
      <c r="B24" s="73"/>
      <c r="C24" s="10">
        <v>805</v>
      </c>
      <c r="D24" s="10" t="s">
        <v>59</v>
      </c>
      <c r="E24" s="16">
        <v>949</v>
      </c>
      <c r="F24" s="14">
        <v>896</v>
      </c>
      <c r="G24" s="8">
        <f t="shared" si="0"/>
        <v>94.41517386722866</v>
      </c>
      <c r="H24" s="11">
        <v>299</v>
      </c>
      <c r="I24" s="8">
        <f t="shared" si="1"/>
        <v>33.370535714285715</v>
      </c>
      <c r="J24" s="14">
        <v>597</v>
      </c>
      <c r="K24" s="8">
        <f t="shared" si="2"/>
        <v>66.629464285714292</v>
      </c>
      <c r="L24" s="14">
        <v>64.504527813712798</v>
      </c>
      <c r="M24" s="3">
        <v>0</v>
      </c>
      <c r="N24" s="8">
        <v>23.975609756097501</v>
      </c>
      <c r="O24" s="20">
        <v>0</v>
      </c>
      <c r="P24" s="3">
        <v>0</v>
      </c>
      <c r="Q24" s="8">
        <v>0</v>
      </c>
    </row>
    <row r="25" spans="1:17" x14ac:dyDescent="0.25">
      <c r="A25" s="73"/>
      <c r="B25" s="73"/>
      <c r="C25" s="10">
        <v>806</v>
      </c>
      <c r="D25" s="10" t="s">
        <v>60</v>
      </c>
      <c r="E25" s="16">
        <v>2084</v>
      </c>
      <c r="F25" s="14">
        <v>2048</v>
      </c>
      <c r="G25" s="8">
        <f t="shared" si="0"/>
        <v>98.272552783109404</v>
      </c>
      <c r="H25" s="11">
        <v>556</v>
      </c>
      <c r="I25" s="8">
        <f t="shared" si="1"/>
        <v>27.1484375</v>
      </c>
      <c r="J25" s="14">
        <v>1492</v>
      </c>
      <c r="K25" s="8">
        <f t="shared" si="2"/>
        <v>72.8515625</v>
      </c>
      <c r="L25" s="14">
        <v>67.697104677060096</v>
      </c>
      <c r="M25" s="3">
        <v>63.428571428571402</v>
      </c>
      <c r="N25" s="8">
        <v>25.0420168067226</v>
      </c>
      <c r="O25" s="20">
        <v>0</v>
      </c>
      <c r="P25" s="3">
        <v>0</v>
      </c>
      <c r="Q25" s="8">
        <v>0</v>
      </c>
    </row>
    <row r="26" spans="1:17" x14ac:dyDescent="0.25">
      <c r="A26" s="73"/>
      <c r="B26" s="73"/>
      <c r="C26" s="10">
        <v>840</v>
      </c>
      <c r="D26" s="10" t="s">
        <v>61</v>
      </c>
      <c r="E26" s="16">
        <v>346</v>
      </c>
      <c r="F26" s="14">
        <v>339</v>
      </c>
      <c r="G26" s="8">
        <f t="shared" si="0"/>
        <v>97.97687861271676</v>
      </c>
      <c r="H26" s="11">
        <v>90</v>
      </c>
      <c r="I26" s="8">
        <f t="shared" si="1"/>
        <v>26.548672566371682</v>
      </c>
      <c r="J26" s="14">
        <v>249</v>
      </c>
      <c r="K26" s="8">
        <f t="shared" si="2"/>
        <v>73.451327433628322</v>
      </c>
      <c r="L26" s="14">
        <v>63.960854092526603</v>
      </c>
      <c r="M26" s="3">
        <v>0</v>
      </c>
      <c r="N26" s="8">
        <v>24.931034482758601</v>
      </c>
      <c r="O26" s="20">
        <v>0</v>
      </c>
      <c r="P26" s="3">
        <v>0</v>
      </c>
      <c r="Q26" s="8">
        <v>0</v>
      </c>
    </row>
    <row r="27" spans="1:17" ht="30" x14ac:dyDescent="0.25">
      <c r="A27" s="73"/>
      <c r="B27" s="73"/>
      <c r="C27" s="10">
        <v>841</v>
      </c>
      <c r="D27" s="10" t="s">
        <v>62</v>
      </c>
      <c r="E27" s="16">
        <v>1631</v>
      </c>
      <c r="F27" s="14">
        <v>1573</v>
      </c>
      <c r="G27" s="8">
        <f t="shared" si="0"/>
        <v>96.443899448191289</v>
      </c>
      <c r="H27" s="11">
        <v>516</v>
      </c>
      <c r="I27" s="8">
        <f t="shared" si="1"/>
        <v>32.803560076287347</v>
      </c>
      <c r="J27" s="14">
        <v>1057</v>
      </c>
      <c r="K27" s="8">
        <f t="shared" si="2"/>
        <v>67.196439923712646</v>
      </c>
      <c r="L27" s="14">
        <v>65.404332129963805</v>
      </c>
      <c r="M27" s="3">
        <v>63.6666666666666</v>
      </c>
      <c r="N27" s="8">
        <v>24.005464480874299</v>
      </c>
      <c r="O27" s="20">
        <v>0</v>
      </c>
      <c r="P27" s="3">
        <v>0</v>
      </c>
      <c r="Q27" s="8">
        <v>0</v>
      </c>
    </row>
    <row r="28" spans="1:17" x14ac:dyDescent="0.25">
      <c r="A28" s="73"/>
      <c r="B28" s="73"/>
      <c r="C28" s="10">
        <v>842</v>
      </c>
      <c r="D28" s="10" t="s">
        <v>63</v>
      </c>
      <c r="E28" s="16">
        <v>221</v>
      </c>
      <c r="F28" s="14">
        <v>214</v>
      </c>
      <c r="G28" s="8">
        <f t="shared" si="0"/>
        <v>96.832579185520359</v>
      </c>
      <c r="H28" s="11">
        <v>64</v>
      </c>
      <c r="I28" s="8">
        <f t="shared" si="1"/>
        <v>29.906542056074766</v>
      </c>
      <c r="J28" s="14">
        <v>150</v>
      </c>
      <c r="K28" s="8">
        <f t="shared" si="2"/>
        <v>70.09345794392523</v>
      </c>
      <c r="L28" s="14">
        <v>61.482233502538001</v>
      </c>
      <c r="M28" s="3">
        <v>61</v>
      </c>
      <c r="N28" s="8">
        <v>25.75</v>
      </c>
      <c r="O28" s="20">
        <v>0</v>
      </c>
      <c r="P28" s="3">
        <v>0</v>
      </c>
      <c r="Q28" s="8">
        <v>0</v>
      </c>
    </row>
    <row r="29" spans="1:17" ht="30" x14ac:dyDescent="0.25">
      <c r="A29" s="73"/>
      <c r="B29" s="73"/>
      <c r="C29" s="10">
        <v>858</v>
      </c>
      <c r="D29" s="10" t="s">
        <v>64</v>
      </c>
      <c r="E29" s="16">
        <v>229</v>
      </c>
      <c r="F29" s="14">
        <v>212</v>
      </c>
      <c r="G29" s="8">
        <f t="shared" si="0"/>
        <v>92.576419213973793</v>
      </c>
      <c r="H29" s="11">
        <v>12</v>
      </c>
      <c r="I29" s="8">
        <f t="shared" si="1"/>
        <v>5.6603773584905657</v>
      </c>
      <c r="J29" s="14">
        <v>200</v>
      </c>
      <c r="K29" s="8">
        <f t="shared" si="2"/>
        <v>94.339622641509436</v>
      </c>
      <c r="L29" s="14">
        <v>86.376811594202806</v>
      </c>
      <c r="M29" s="3">
        <v>75</v>
      </c>
      <c r="N29" s="8">
        <v>27</v>
      </c>
      <c r="O29" s="20">
        <v>0</v>
      </c>
      <c r="P29" s="3">
        <v>0</v>
      </c>
      <c r="Q29" s="8">
        <v>0</v>
      </c>
    </row>
    <row r="30" spans="1:17" x14ac:dyDescent="0.25">
      <c r="A30" s="73"/>
      <c r="B30" s="73"/>
      <c r="C30" s="10">
        <v>866</v>
      </c>
      <c r="D30" s="10" t="s">
        <v>65</v>
      </c>
      <c r="E30" s="16">
        <v>1369</v>
      </c>
      <c r="F30" s="14">
        <v>1335</v>
      </c>
      <c r="G30" s="8">
        <f t="shared" si="0"/>
        <v>97.516435354273199</v>
      </c>
      <c r="H30" s="11">
        <v>346</v>
      </c>
      <c r="I30" s="8">
        <f t="shared" si="1"/>
        <v>25.917602996254683</v>
      </c>
      <c r="J30" s="14">
        <v>989</v>
      </c>
      <c r="K30" s="8">
        <f t="shared" si="2"/>
        <v>74.082397003745314</v>
      </c>
      <c r="L30" s="14">
        <v>68.295336787564693</v>
      </c>
      <c r="M30" s="3">
        <v>66.5</v>
      </c>
      <c r="N30" s="8">
        <v>25.3333333333333</v>
      </c>
      <c r="O30" s="20">
        <v>0</v>
      </c>
      <c r="P30" s="3">
        <v>0</v>
      </c>
      <c r="Q30" s="8">
        <v>0</v>
      </c>
    </row>
    <row r="31" spans="1:17" ht="30" x14ac:dyDescent="0.25">
      <c r="A31" s="74"/>
      <c r="B31" s="74"/>
      <c r="C31" s="10">
        <v>875</v>
      </c>
      <c r="D31" s="10" t="s">
        <v>66</v>
      </c>
      <c r="E31" s="16">
        <v>218</v>
      </c>
      <c r="F31" s="14">
        <v>211</v>
      </c>
      <c r="G31" s="8">
        <f t="shared" si="0"/>
        <v>96.788990825688074</v>
      </c>
      <c r="H31" s="11">
        <v>47</v>
      </c>
      <c r="I31" s="8">
        <f t="shared" si="1"/>
        <v>22.274881516587676</v>
      </c>
      <c r="J31" s="14">
        <v>164</v>
      </c>
      <c r="K31" s="8">
        <f t="shared" si="2"/>
        <v>77.725118483412317</v>
      </c>
      <c r="L31" s="14">
        <v>68.224043715846904</v>
      </c>
      <c r="M31" s="3">
        <v>0</v>
      </c>
      <c r="N31" s="8">
        <v>24.535714285714199</v>
      </c>
      <c r="O31" s="20">
        <v>0</v>
      </c>
      <c r="P31" s="3">
        <v>0</v>
      </c>
      <c r="Q31" s="8">
        <v>0</v>
      </c>
    </row>
    <row r="32" spans="1:17" x14ac:dyDescent="0.25">
      <c r="A32" s="75">
        <v>3</v>
      </c>
      <c r="B32" s="75" t="s">
        <v>13</v>
      </c>
      <c r="C32" s="10">
        <v>714</v>
      </c>
      <c r="D32" s="10" t="s">
        <v>67</v>
      </c>
      <c r="E32" s="16">
        <v>779</v>
      </c>
      <c r="F32" s="14">
        <v>750</v>
      </c>
      <c r="G32" s="8">
        <f t="shared" si="0"/>
        <v>96.277278562259312</v>
      </c>
      <c r="H32" s="11">
        <v>217</v>
      </c>
      <c r="I32" s="8">
        <f t="shared" si="1"/>
        <v>28.933333333333334</v>
      </c>
      <c r="J32" s="14">
        <v>533</v>
      </c>
      <c r="K32" s="8">
        <f t="shared" si="2"/>
        <v>71.066666666666663</v>
      </c>
      <c r="L32" s="14">
        <v>66.629179331306901</v>
      </c>
      <c r="M32" s="3">
        <v>57.428571428571402</v>
      </c>
      <c r="N32" s="8">
        <v>25.7439024390243</v>
      </c>
      <c r="O32" s="20">
        <v>0</v>
      </c>
      <c r="P32" s="3">
        <v>0</v>
      </c>
      <c r="Q32" s="8">
        <v>0</v>
      </c>
    </row>
    <row r="33" spans="1:17" ht="30" x14ac:dyDescent="0.25">
      <c r="A33" s="73"/>
      <c r="B33" s="73"/>
      <c r="C33" s="10">
        <v>752</v>
      </c>
      <c r="D33" s="10" t="s">
        <v>68</v>
      </c>
      <c r="E33" s="16">
        <v>263</v>
      </c>
      <c r="F33" s="14">
        <v>254</v>
      </c>
      <c r="G33" s="8">
        <f t="shared" si="0"/>
        <v>96.577946768060841</v>
      </c>
      <c r="H33" s="11">
        <v>94</v>
      </c>
      <c r="I33" s="8">
        <f t="shared" si="1"/>
        <v>37.00787401574803</v>
      </c>
      <c r="J33" s="14">
        <v>160</v>
      </c>
      <c r="K33" s="8">
        <f t="shared" si="2"/>
        <v>62.99212598425197</v>
      </c>
      <c r="L33" s="14">
        <v>59.674107142857103</v>
      </c>
      <c r="M33" s="3">
        <v>0</v>
      </c>
      <c r="N33" s="8">
        <v>25.7</v>
      </c>
      <c r="O33" s="20">
        <v>0</v>
      </c>
      <c r="P33" s="3">
        <v>0</v>
      </c>
      <c r="Q33" s="8">
        <v>0</v>
      </c>
    </row>
    <row r="34" spans="1:17" x14ac:dyDescent="0.25">
      <c r="A34" s="73"/>
      <c r="B34" s="73"/>
      <c r="C34" s="10">
        <v>753</v>
      </c>
      <c r="D34" s="10" t="s">
        <v>69</v>
      </c>
      <c r="E34" s="16">
        <v>363</v>
      </c>
      <c r="F34" s="14">
        <v>321</v>
      </c>
      <c r="G34" s="8">
        <f t="shared" si="0"/>
        <v>88.429752066115697</v>
      </c>
      <c r="H34" s="11">
        <v>88</v>
      </c>
      <c r="I34" s="8">
        <f t="shared" si="1"/>
        <v>27.414330218068535</v>
      </c>
      <c r="J34" s="14">
        <v>233</v>
      </c>
      <c r="K34" s="8">
        <f t="shared" si="2"/>
        <v>72.585669781931458</v>
      </c>
      <c r="L34" s="14">
        <v>76.233108108108098</v>
      </c>
      <c r="M34" s="3">
        <v>0</v>
      </c>
      <c r="N34" s="8">
        <v>27.24</v>
      </c>
      <c r="O34" s="20">
        <v>0</v>
      </c>
      <c r="P34" s="3">
        <v>0</v>
      </c>
      <c r="Q34" s="8">
        <v>0</v>
      </c>
    </row>
    <row r="35" spans="1:17" x14ac:dyDescent="0.25">
      <c r="A35" s="73"/>
      <c r="B35" s="73"/>
      <c r="C35" s="10">
        <v>754</v>
      </c>
      <c r="D35" s="10" t="s">
        <v>70</v>
      </c>
      <c r="E35" s="16">
        <v>267</v>
      </c>
      <c r="F35" s="14">
        <v>259</v>
      </c>
      <c r="G35" s="8">
        <f t="shared" si="0"/>
        <v>97.00374531835206</v>
      </c>
      <c r="H35" s="11">
        <v>113</v>
      </c>
      <c r="I35" s="8">
        <f t="shared" si="1"/>
        <v>43.62934362934363</v>
      </c>
      <c r="J35" s="14">
        <v>146</v>
      </c>
      <c r="K35" s="8">
        <f t="shared" si="2"/>
        <v>56.37065637065637</v>
      </c>
      <c r="L35" s="14">
        <v>58.574380165289199</v>
      </c>
      <c r="M35" s="3">
        <v>0</v>
      </c>
      <c r="N35" s="8">
        <v>27</v>
      </c>
      <c r="O35" s="20">
        <v>0</v>
      </c>
      <c r="P35" s="3">
        <v>0</v>
      </c>
      <c r="Q35" s="8">
        <v>0</v>
      </c>
    </row>
    <row r="36" spans="1:17" x14ac:dyDescent="0.25">
      <c r="A36" s="73"/>
      <c r="B36" s="73"/>
      <c r="C36" s="10">
        <v>755</v>
      </c>
      <c r="D36" s="10" t="s">
        <v>71</v>
      </c>
      <c r="E36" s="16">
        <v>147</v>
      </c>
      <c r="F36" s="14">
        <v>141</v>
      </c>
      <c r="G36" s="8">
        <f t="shared" si="0"/>
        <v>95.91836734693878</v>
      </c>
      <c r="H36" s="11">
        <v>63</v>
      </c>
      <c r="I36" s="8">
        <f t="shared" si="1"/>
        <v>44.680851063829785</v>
      </c>
      <c r="J36" s="14">
        <v>78</v>
      </c>
      <c r="K36" s="8">
        <f t="shared" si="2"/>
        <v>55.319148936170215</v>
      </c>
      <c r="L36" s="14">
        <v>58</v>
      </c>
      <c r="M36" s="3">
        <v>0</v>
      </c>
      <c r="N36" s="8">
        <v>24.6666666666666</v>
      </c>
      <c r="O36" s="20">
        <v>0</v>
      </c>
      <c r="P36" s="3">
        <v>0</v>
      </c>
      <c r="Q36" s="8">
        <v>0</v>
      </c>
    </row>
    <row r="37" spans="1:17" x14ac:dyDescent="0.25">
      <c r="A37" s="73"/>
      <c r="B37" s="73"/>
      <c r="C37" s="10">
        <v>800</v>
      </c>
      <c r="D37" s="10" t="s">
        <v>72</v>
      </c>
      <c r="E37" s="16">
        <v>213</v>
      </c>
      <c r="F37" s="14">
        <v>208</v>
      </c>
      <c r="G37" s="8">
        <f t="shared" si="0"/>
        <v>97.652582159624416</v>
      </c>
      <c r="H37" s="11">
        <v>92</v>
      </c>
      <c r="I37" s="8">
        <f t="shared" si="1"/>
        <v>44.230769230769234</v>
      </c>
      <c r="J37" s="14">
        <v>116</v>
      </c>
      <c r="K37" s="8">
        <f t="shared" si="2"/>
        <v>55.769230769230766</v>
      </c>
      <c r="L37" s="14">
        <v>56.453125</v>
      </c>
      <c r="M37" s="3">
        <v>0</v>
      </c>
      <c r="N37" s="8">
        <v>23.5625</v>
      </c>
      <c r="O37" s="20">
        <v>0</v>
      </c>
      <c r="P37" s="3">
        <v>0</v>
      </c>
      <c r="Q37" s="8">
        <v>0</v>
      </c>
    </row>
    <row r="38" spans="1:17" x14ac:dyDescent="0.25">
      <c r="A38" s="73"/>
      <c r="B38" s="73"/>
      <c r="C38" s="10">
        <v>801</v>
      </c>
      <c r="D38" s="10" t="s">
        <v>73</v>
      </c>
      <c r="E38" s="16">
        <v>159</v>
      </c>
      <c r="F38" s="14">
        <v>145</v>
      </c>
      <c r="G38" s="8">
        <f t="shared" si="0"/>
        <v>91.19496855345912</v>
      </c>
      <c r="H38" s="11">
        <v>62</v>
      </c>
      <c r="I38" s="8">
        <f t="shared" si="1"/>
        <v>42.758620689655174</v>
      </c>
      <c r="J38" s="14">
        <v>83</v>
      </c>
      <c r="K38" s="8">
        <f t="shared" si="2"/>
        <v>57.241379310344826</v>
      </c>
      <c r="L38" s="14">
        <v>73.818181818181799</v>
      </c>
      <c r="M38" s="3">
        <v>0</v>
      </c>
      <c r="N38" s="8">
        <v>24.230769230769202</v>
      </c>
      <c r="O38" s="20">
        <v>0</v>
      </c>
      <c r="P38" s="3">
        <v>0</v>
      </c>
      <c r="Q38" s="8">
        <v>0</v>
      </c>
    </row>
    <row r="39" spans="1:17" ht="30" x14ac:dyDescent="0.25">
      <c r="A39" s="73"/>
      <c r="B39" s="73"/>
      <c r="C39" s="10">
        <v>802</v>
      </c>
      <c r="D39" s="10" t="s">
        <v>74</v>
      </c>
      <c r="E39" s="16">
        <v>226</v>
      </c>
      <c r="F39" s="14">
        <v>221</v>
      </c>
      <c r="G39" s="8">
        <f t="shared" si="0"/>
        <v>97.787610619469021</v>
      </c>
      <c r="H39" s="11">
        <v>101</v>
      </c>
      <c r="I39" s="8">
        <f t="shared" si="1"/>
        <v>45.701357466063349</v>
      </c>
      <c r="J39" s="14">
        <v>120</v>
      </c>
      <c r="K39" s="8">
        <f t="shared" si="2"/>
        <v>54.298642533936651</v>
      </c>
      <c r="L39" s="14">
        <v>56.804878048780402</v>
      </c>
      <c r="M39" s="3">
        <v>0</v>
      </c>
      <c r="N39" s="8">
        <v>23.4375</v>
      </c>
      <c r="O39" s="20">
        <v>0</v>
      </c>
      <c r="P39" s="3">
        <v>0</v>
      </c>
      <c r="Q39" s="8">
        <v>0</v>
      </c>
    </row>
    <row r="40" spans="1:17" ht="45" x14ac:dyDescent="0.25">
      <c r="A40" s="73"/>
      <c r="B40" s="73"/>
      <c r="C40" s="10">
        <v>835</v>
      </c>
      <c r="D40" s="10" t="s">
        <v>75</v>
      </c>
      <c r="E40" s="16">
        <v>2836</v>
      </c>
      <c r="F40" s="14">
        <v>2576</v>
      </c>
      <c r="G40" s="8">
        <f t="shared" si="0"/>
        <v>90.832157968970378</v>
      </c>
      <c r="H40" s="11">
        <v>906</v>
      </c>
      <c r="I40" s="8">
        <f t="shared" si="1"/>
        <v>35.170807453416153</v>
      </c>
      <c r="J40" s="14">
        <v>1670</v>
      </c>
      <c r="K40" s="8">
        <f t="shared" si="2"/>
        <v>64.829192546583855</v>
      </c>
      <c r="L40" s="14">
        <v>63.5787795992714</v>
      </c>
      <c r="M40" s="3">
        <v>57.25</v>
      </c>
      <c r="N40" s="8">
        <v>25.558490566037701</v>
      </c>
      <c r="O40" s="20">
        <v>26.9270833333333</v>
      </c>
      <c r="P40" s="3">
        <v>0</v>
      </c>
      <c r="Q40" s="8">
        <v>18.75</v>
      </c>
    </row>
    <row r="41" spans="1:17" x14ac:dyDescent="0.25">
      <c r="A41" s="73"/>
      <c r="B41" s="73"/>
      <c r="C41" s="10">
        <v>843</v>
      </c>
      <c r="D41" s="10" t="s">
        <v>76</v>
      </c>
      <c r="E41" s="16">
        <v>426</v>
      </c>
      <c r="F41" s="14">
        <v>412</v>
      </c>
      <c r="G41" s="8">
        <f t="shared" si="0"/>
        <v>96.713615023474176</v>
      </c>
      <c r="H41" s="11">
        <v>121</v>
      </c>
      <c r="I41" s="8">
        <f t="shared" si="1"/>
        <v>29.368932038834952</v>
      </c>
      <c r="J41" s="14">
        <v>291</v>
      </c>
      <c r="K41" s="8">
        <f t="shared" si="2"/>
        <v>70.631067961165044</v>
      </c>
      <c r="L41" s="14">
        <v>63.552560646900197</v>
      </c>
      <c r="M41" s="3">
        <v>0</v>
      </c>
      <c r="N41" s="8">
        <v>24.439024390243901</v>
      </c>
      <c r="O41" s="20">
        <v>0</v>
      </c>
      <c r="P41" s="3">
        <v>0</v>
      </c>
      <c r="Q41" s="8">
        <v>0</v>
      </c>
    </row>
    <row r="42" spans="1:17" x14ac:dyDescent="0.25">
      <c r="A42" s="73"/>
      <c r="B42" s="73"/>
      <c r="C42" s="10">
        <v>844</v>
      </c>
      <c r="D42" s="10" t="s">
        <v>77</v>
      </c>
      <c r="E42" s="16">
        <v>168</v>
      </c>
      <c r="F42" s="14">
        <v>158</v>
      </c>
      <c r="G42" s="8">
        <f t="shared" si="0"/>
        <v>94.047619047619051</v>
      </c>
      <c r="H42" s="11">
        <v>63</v>
      </c>
      <c r="I42" s="8">
        <f t="shared" si="1"/>
        <v>39.87341772151899</v>
      </c>
      <c r="J42" s="14">
        <v>95</v>
      </c>
      <c r="K42" s="8">
        <f t="shared" si="2"/>
        <v>60.12658227848101</v>
      </c>
      <c r="L42" s="14">
        <v>63.1805555555555</v>
      </c>
      <c r="M42" s="3">
        <v>0</v>
      </c>
      <c r="N42" s="8">
        <v>22.571428571428498</v>
      </c>
      <c r="O42" s="20">
        <v>0</v>
      </c>
      <c r="P42" s="3">
        <v>0</v>
      </c>
      <c r="Q42" s="8">
        <v>0</v>
      </c>
    </row>
    <row r="43" spans="1:17" ht="30" x14ac:dyDescent="0.25">
      <c r="A43" s="73"/>
      <c r="B43" s="73"/>
      <c r="C43" s="10">
        <v>863</v>
      </c>
      <c r="D43" s="10" t="s">
        <v>78</v>
      </c>
      <c r="E43" s="16">
        <v>264</v>
      </c>
      <c r="F43" s="14">
        <v>253</v>
      </c>
      <c r="G43" s="8">
        <f t="shared" si="0"/>
        <v>95.833333333333329</v>
      </c>
      <c r="H43" s="11">
        <v>80</v>
      </c>
      <c r="I43" s="8">
        <f t="shared" si="1"/>
        <v>31.620553359683793</v>
      </c>
      <c r="J43" s="14">
        <v>173</v>
      </c>
      <c r="K43" s="8">
        <f t="shared" si="2"/>
        <v>68.379446640316203</v>
      </c>
      <c r="L43" s="14">
        <v>63.963709677419303</v>
      </c>
      <c r="M43" s="3">
        <v>0</v>
      </c>
      <c r="N43" s="8">
        <v>26.6</v>
      </c>
      <c r="O43" s="20">
        <v>0</v>
      </c>
      <c r="P43" s="3">
        <v>0</v>
      </c>
      <c r="Q43" s="8">
        <v>0</v>
      </c>
    </row>
    <row r="44" spans="1:17" x14ac:dyDescent="0.25">
      <c r="A44" s="73"/>
      <c r="B44" s="73"/>
      <c r="C44" s="10">
        <v>864</v>
      </c>
      <c r="D44" s="10" t="s">
        <v>79</v>
      </c>
      <c r="E44" s="16">
        <v>68</v>
      </c>
      <c r="F44" s="14">
        <v>65</v>
      </c>
      <c r="G44" s="8">
        <f t="shared" si="0"/>
        <v>95.588235294117652</v>
      </c>
      <c r="H44" s="11">
        <v>12</v>
      </c>
      <c r="I44" s="8">
        <f t="shared" si="1"/>
        <v>18.46153846153846</v>
      </c>
      <c r="J44" s="14">
        <v>53</v>
      </c>
      <c r="K44" s="8">
        <f t="shared" si="2"/>
        <v>81.538461538461533</v>
      </c>
      <c r="L44" s="14">
        <v>73.396551724137893</v>
      </c>
      <c r="M44" s="3">
        <v>0</v>
      </c>
      <c r="N44" s="8">
        <v>24.714285714285701</v>
      </c>
      <c r="O44" s="20">
        <v>0</v>
      </c>
      <c r="P44" s="3">
        <v>0</v>
      </c>
      <c r="Q44" s="8">
        <v>0</v>
      </c>
    </row>
    <row r="45" spans="1:17" x14ac:dyDescent="0.25">
      <c r="A45" s="74"/>
      <c r="B45" s="74"/>
      <c r="C45" s="10">
        <v>865</v>
      </c>
      <c r="D45" s="10" t="s">
        <v>80</v>
      </c>
      <c r="E45" s="16">
        <v>217</v>
      </c>
      <c r="F45" s="14">
        <v>214</v>
      </c>
      <c r="G45" s="8">
        <f t="shared" si="0"/>
        <v>98.617511520737324</v>
      </c>
      <c r="H45" s="11">
        <v>52</v>
      </c>
      <c r="I45" s="8">
        <f t="shared" si="1"/>
        <v>24.299065420560748</v>
      </c>
      <c r="J45" s="14">
        <v>162</v>
      </c>
      <c r="K45" s="8">
        <f t="shared" si="2"/>
        <v>75.700934579439249</v>
      </c>
      <c r="L45" s="14">
        <v>66.484536082474193</v>
      </c>
      <c r="M45" s="3">
        <v>0</v>
      </c>
      <c r="N45" s="8">
        <v>25.1</v>
      </c>
      <c r="O45" s="20">
        <v>0</v>
      </c>
      <c r="P45" s="3">
        <v>0</v>
      </c>
      <c r="Q45" s="8">
        <v>0</v>
      </c>
    </row>
    <row r="46" spans="1:17" ht="30" x14ac:dyDescent="0.25">
      <c r="A46" s="75">
        <v>4</v>
      </c>
      <c r="B46" s="75" t="s">
        <v>14</v>
      </c>
      <c r="C46" s="10">
        <v>717</v>
      </c>
      <c r="D46" s="10" t="s">
        <v>81</v>
      </c>
      <c r="E46" s="16">
        <v>3126</v>
      </c>
      <c r="F46" s="14">
        <v>2867</v>
      </c>
      <c r="G46" s="8">
        <f t="shared" si="0"/>
        <v>91.714651311580297</v>
      </c>
      <c r="H46" s="11">
        <v>1143</v>
      </c>
      <c r="I46" s="8">
        <f t="shared" si="1"/>
        <v>39.867457272410185</v>
      </c>
      <c r="J46" s="14">
        <v>1724</v>
      </c>
      <c r="K46" s="8">
        <f t="shared" si="2"/>
        <v>60.132542727589815</v>
      </c>
      <c r="L46" s="14">
        <v>62.190832966064299</v>
      </c>
      <c r="M46" s="3">
        <v>59.3333333333333</v>
      </c>
      <c r="N46" s="8">
        <v>23.873417721518901</v>
      </c>
      <c r="O46" s="20">
        <v>24.440366972477001</v>
      </c>
      <c r="P46" s="3">
        <v>0</v>
      </c>
      <c r="Q46" s="8">
        <v>14.4285714285714</v>
      </c>
    </row>
    <row r="47" spans="1:17" ht="30" x14ac:dyDescent="0.25">
      <c r="A47" s="73"/>
      <c r="B47" s="73"/>
      <c r="C47" s="10">
        <v>761</v>
      </c>
      <c r="D47" s="10" t="s">
        <v>82</v>
      </c>
      <c r="E47" s="16">
        <v>723</v>
      </c>
      <c r="F47" s="14">
        <v>702</v>
      </c>
      <c r="G47" s="8">
        <f t="shared" si="0"/>
        <v>97.095435684647299</v>
      </c>
      <c r="H47" s="11">
        <v>373</v>
      </c>
      <c r="I47" s="8">
        <f t="shared" si="1"/>
        <v>53.133903133903132</v>
      </c>
      <c r="J47" s="14">
        <v>329</v>
      </c>
      <c r="K47" s="8">
        <f t="shared" si="2"/>
        <v>46.866096866096868</v>
      </c>
      <c r="L47" s="14">
        <v>54.374608150470202</v>
      </c>
      <c r="M47" s="3">
        <v>0</v>
      </c>
      <c r="N47" s="8">
        <v>22.516129032258</v>
      </c>
      <c r="O47" s="20">
        <v>0</v>
      </c>
      <c r="P47" s="3">
        <v>0</v>
      </c>
      <c r="Q47" s="8">
        <v>0</v>
      </c>
    </row>
    <row r="48" spans="1:17" x14ac:dyDescent="0.25">
      <c r="A48" s="73"/>
      <c r="B48" s="73"/>
      <c r="C48" s="10">
        <v>762</v>
      </c>
      <c r="D48" s="10" t="s">
        <v>83</v>
      </c>
      <c r="E48" s="16">
        <v>241</v>
      </c>
      <c r="F48" s="14">
        <v>238</v>
      </c>
      <c r="G48" s="8">
        <f t="shared" si="0"/>
        <v>98.755186721991706</v>
      </c>
      <c r="H48" s="11">
        <v>86</v>
      </c>
      <c r="I48" s="8">
        <f t="shared" si="1"/>
        <v>36.134453781512605</v>
      </c>
      <c r="J48" s="14">
        <v>152</v>
      </c>
      <c r="K48" s="8">
        <f t="shared" si="2"/>
        <v>63.865546218487395</v>
      </c>
      <c r="L48" s="14">
        <v>59.050505050505002</v>
      </c>
      <c r="M48" s="3">
        <v>0</v>
      </c>
      <c r="N48" s="8">
        <v>24.274999999999999</v>
      </c>
      <c r="O48" s="20">
        <v>0</v>
      </c>
      <c r="P48" s="3">
        <v>0</v>
      </c>
      <c r="Q48" s="8">
        <v>0</v>
      </c>
    </row>
    <row r="49" spans="1:17" x14ac:dyDescent="0.25">
      <c r="A49" s="73"/>
      <c r="B49" s="73"/>
      <c r="C49" s="10">
        <v>763</v>
      </c>
      <c r="D49" s="10" t="s">
        <v>84</v>
      </c>
      <c r="E49" s="16">
        <v>217</v>
      </c>
      <c r="F49" s="14">
        <v>214</v>
      </c>
      <c r="G49" s="8">
        <f t="shared" si="0"/>
        <v>98.617511520737324</v>
      </c>
      <c r="H49" s="11">
        <v>85</v>
      </c>
      <c r="I49" s="8">
        <f t="shared" si="1"/>
        <v>39.719626168224302</v>
      </c>
      <c r="J49" s="14">
        <v>129</v>
      </c>
      <c r="K49" s="8">
        <f t="shared" si="2"/>
        <v>60.280373831775698</v>
      </c>
      <c r="L49" s="14">
        <v>59.284999999999997</v>
      </c>
      <c r="M49" s="3">
        <v>0</v>
      </c>
      <c r="N49" s="8">
        <v>24.928571428571399</v>
      </c>
      <c r="O49" s="20">
        <v>0</v>
      </c>
      <c r="P49" s="3">
        <v>0</v>
      </c>
      <c r="Q49" s="8">
        <v>0</v>
      </c>
    </row>
    <row r="50" spans="1:17" x14ac:dyDescent="0.25">
      <c r="A50" s="73"/>
      <c r="B50" s="73"/>
      <c r="C50" s="10">
        <v>764</v>
      </c>
      <c r="D50" s="10" t="s">
        <v>85</v>
      </c>
      <c r="E50" s="16">
        <v>381</v>
      </c>
      <c r="F50" s="14">
        <v>377</v>
      </c>
      <c r="G50" s="8">
        <f t="shared" si="0"/>
        <v>98.950131233595798</v>
      </c>
      <c r="H50" s="11">
        <v>183</v>
      </c>
      <c r="I50" s="8">
        <f t="shared" si="1"/>
        <v>48.54111405835544</v>
      </c>
      <c r="J50" s="14">
        <v>194</v>
      </c>
      <c r="K50" s="8">
        <f t="shared" si="2"/>
        <v>51.45888594164456</v>
      </c>
      <c r="L50" s="14">
        <v>55.848484848484802</v>
      </c>
      <c r="M50" s="3">
        <v>0</v>
      </c>
      <c r="N50" s="8">
        <v>23.3404255319148</v>
      </c>
      <c r="O50" s="20">
        <v>0</v>
      </c>
      <c r="P50" s="3">
        <v>0</v>
      </c>
      <c r="Q50" s="8">
        <v>0</v>
      </c>
    </row>
    <row r="51" spans="1:17" x14ac:dyDescent="0.25">
      <c r="A51" s="73"/>
      <c r="B51" s="73"/>
      <c r="C51" s="10">
        <v>845</v>
      </c>
      <c r="D51" s="10" t="s">
        <v>86</v>
      </c>
      <c r="E51" s="16">
        <v>326</v>
      </c>
      <c r="F51" s="14">
        <v>321</v>
      </c>
      <c r="G51" s="8">
        <f t="shared" si="0"/>
        <v>98.466257668711663</v>
      </c>
      <c r="H51" s="11">
        <v>151</v>
      </c>
      <c r="I51" s="8">
        <f t="shared" si="1"/>
        <v>47.0404984423676</v>
      </c>
      <c r="J51" s="14">
        <v>170</v>
      </c>
      <c r="K51" s="8">
        <f t="shared" si="2"/>
        <v>52.9595015576324</v>
      </c>
      <c r="L51" s="14">
        <v>55</v>
      </c>
      <c r="M51" s="3">
        <v>0</v>
      </c>
      <c r="N51" s="8">
        <v>24.3333333333333</v>
      </c>
      <c r="O51" s="20">
        <v>0</v>
      </c>
      <c r="P51" s="3">
        <v>0</v>
      </c>
      <c r="Q51" s="8">
        <v>0</v>
      </c>
    </row>
    <row r="52" spans="1:17" x14ac:dyDescent="0.25">
      <c r="A52" s="73"/>
      <c r="B52" s="73"/>
      <c r="C52" s="10">
        <v>859</v>
      </c>
      <c r="D52" s="10" t="s">
        <v>87</v>
      </c>
      <c r="E52" s="16">
        <v>244</v>
      </c>
      <c r="F52" s="14">
        <v>237</v>
      </c>
      <c r="G52" s="8">
        <f t="shared" si="0"/>
        <v>97.131147540983605</v>
      </c>
      <c r="H52" s="11">
        <v>95</v>
      </c>
      <c r="I52" s="8">
        <f t="shared" si="1"/>
        <v>40.084388185654007</v>
      </c>
      <c r="J52" s="14">
        <v>142</v>
      </c>
      <c r="K52" s="8">
        <f t="shared" si="2"/>
        <v>59.915611814345993</v>
      </c>
      <c r="L52" s="14">
        <v>55.9428571428571</v>
      </c>
      <c r="M52" s="3">
        <v>0</v>
      </c>
      <c r="N52" s="8">
        <v>23.7419354838709</v>
      </c>
      <c r="O52" s="20">
        <v>0</v>
      </c>
      <c r="P52" s="3">
        <v>0</v>
      </c>
      <c r="Q52" s="8">
        <v>0</v>
      </c>
    </row>
    <row r="53" spans="1:17" ht="30" x14ac:dyDescent="0.25">
      <c r="A53" s="74"/>
      <c r="B53" s="74"/>
      <c r="C53" s="10">
        <v>867</v>
      </c>
      <c r="D53" s="10" t="s">
        <v>88</v>
      </c>
      <c r="E53" s="16">
        <v>216</v>
      </c>
      <c r="F53" s="14">
        <v>213</v>
      </c>
      <c r="G53" s="8">
        <f t="shared" si="0"/>
        <v>98.611111111111114</v>
      </c>
      <c r="H53" s="11">
        <v>84</v>
      </c>
      <c r="I53" s="8">
        <f t="shared" si="1"/>
        <v>39.436619718309856</v>
      </c>
      <c r="J53" s="14">
        <v>129</v>
      </c>
      <c r="K53" s="8">
        <f t="shared" si="2"/>
        <v>60.563380281690144</v>
      </c>
      <c r="L53" s="14">
        <v>57.285714285714199</v>
      </c>
      <c r="M53" s="3">
        <v>0</v>
      </c>
      <c r="N53" s="8">
        <v>23.377777777777698</v>
      </c>
      <c r="O53" s="20">
        <v>0</v>
      </c>
      <c r="P53" s="3">
        <v>0</v>
      </c>
      <c r="Q53" s="8">
        <v>0</v>
      </c>
    </row>
    <row r="54" spans="1:17" ht="30" x14ac:dyDescent="0.25">
      <c r="A54" s="75">
        <v>5</v>
      </c>
      <c r="B54" s="75" t="s">
        <v>15</v>
      </c>
      <c r="C54" s="10">
        <v>720</v>
      </c>
      <c r="D54" s="10" t="s">
        <v>89</v>
      </c>
      <c r="E54" s="16">
        <v>2073</v>
      </c>
      <c r="F54" s="14">
        <v>1914</v>
      </c>
      <c r="G54" s="8">
        <f t="shared" si="0"/>
        <v>92.329956584659911</v>
      </c>
      <c r="H54" s="11">
        <v>567</v>
      </c>
      <c r="I54" s="8">
        <f t="shared" si="1"/>
        <v>29.623824451410659</v>
      </c>
      <c r="J54" s="14">
        <v>1347</v>
      </c>
      <c r="K54" s="8">
        <f t="shared" si="2"/>
        <v>70.376175548589345</v>
      </c>
      <c r="L54" s="14">
        <v>70.430727023319605</v>
      </c>
      <c r="M54" s="3">
        <v>63</v>
      </c>
      <c r="N54" s="8">
        <v>26.4</v>
      </c>
      <c r="O54" s="20">
        <v>25.8333333333333</v>
      </c>
      <c r="P54" s="3">
        <v>0</v>
      </c>
      <c r="Q54" s="8">
        <v>16</v>
      </c>
    </row>
    <row r="55" spans="1:17" ht="45" x14ac:dyDescent="0.25">
      <c r="A55" s="73"/>
      <c r="B55" s="73"/>
      <c r="C55" s="10">
        <v>721</v>
      </c>
      <c r="D55" s="10" t="s">
        <v>90</v>
      </c>
      <c r="E55" s="16">
        <v>1206</v>
      </c>
      <c r="F55" s="14">
        <v>1186</v>
      </c>
      <c r="G55" s="8">
        <f t="shared" si="0"/>
        <v>98.341625207296843</v>
      </c>
      <c r="H55" s="11">
        <v>369</v>
      </c>
      <c r="I55" s="8">
        <f t="shared" si="1"/>
        <v>31.112984822934234</v>
      </c>
      <c r="J55" s="14">
        <v>817</v>
      </c>
      <c r="K55" s="8">
        <f t="shared" si="2"/>
        <v>68.887015177065763</v>
      </c>
      <c r="L55" s="14">
        <v>68.303113553113505</v>
      </c>
      <c r="M55" s="3">
        <v>66</v>
      </c>
      <c r="N55" s="8">
        <v>24.0795454545454</v>
      </c>
      <c r="O55" s="20">
        <v>0</v>
      </c>
      <c r="P55" s="3">
        <v>0</v>
      </c>
      <c r="Q55" s="8">
        <v>0</v>
      </c>
    </row>
    <row r="56" spans="1:17" ht="30" x14ac:dyDescent="0.25">
      <c r="A56" s="73"/>
      <c r="B56" s="73"/>
      <c r="C56" s="10">
        <v>768</v>
      </c>
      <c r="D56" s="10" t="s">
        <v>91</v>
      </c>
      <c r="E56" s="16">
        <v>255</v>
      </c>
      <c r="F56" s="14">
        <v>243</v>
      </c>
      <c r="G56" s="8">
        <f t="shared" si="0"/>
        <v>95.294117647058826</v>
      </c>
      <c r="H56" s="11">
        <v>102</v>
      </c>
      <c r="I56" s="8">
        <f t="shared" si="1"/>
        <v>41.97530864197531</v>
      </c>
      <c r="J56" s="14">
        <v>141</v>
      </c>
      <c r="K56" s="8">
        <f t="shared" si="2"/>
        <v>58.02469135802469</v>
      </c>
      <c r="L56" s="14">
        <v>60.578703703703702</v>
      </c>
      <c r="M56" s="3">
        <v>0</v>
      </c>
      <c r="N56" s="8">
        <v>25.259259259259199</v>
      </c>
      <c r="O56" s="20">
        <v>0</v>
      </c>
      <c r="P56" s="3">
        <v>0</v>
      </c>
      <c r="Q56" s="8">
        <v>0</v>
      </c>
    </row>
    <row r="57" spans="1:17" ht="30" x14ac:dyDescent="0.25">
      <c r="A57" s="73"/>
      <c r="B57" s="73"/>
      <c r="C57" s="10">
        <v>769</v>
      </c>
      <c r="D57" s="10" t="s">
        <v>92</v>
      </c>
      <c r="E57" s="16">
        <v>504</v>
      </c>
      <c r="F57" s="14">
        <v>492</v>
      </c>
      <c r="G57" s="8">
        <f t="shared" si="0"/>
        <v>97.61904761904762</v>
      </c>
      <c r="H57" s="11">
        <v>169</v>
      </c>
      <c r="I57" s="8">
        <f t="shared" si="1"/>
        <v>34.349593495934961</v>
      </c>
      <c r="J57" s="14">
        <v>323</v>
      </c>
      <c r="K57" s="8">
        <f t="shared" si="2"/>
        <v>65.650406504065046</v>
      </c>
      <c r="L57" s="14">
        <v>64.387234042553104</v>
      </c>
      <c r="M57" s="3">
        <v>67</v>
      </c>
      <c r="N57" s="8">
        <v>24.1</v>
      </c>
      <c r="O57" s="20">
        <v>0</v>
      </c>
      <c r="P57" s="3">
        <v>0</v>
      </c>
      <c r="Q57" s="8">
        <v>0</v>
      </c>
    </row>
    <row r="58" spans="1:17" x14ac:dyDescent="0.25">
      <c r="A58" s="73"/>
      <c r="B58" s="73"/>
      <c r="C58" s="10">
        <v>770</v>
      </c>
      <c r="D58" s="10" t="s">
        <v>93</v>
      </c>
      <c r="E58" s="16">
        <v>184</v>
      </c>
      <c r="F58" s="14">
        <v>183</v>
      </c>
      <c r="G58" s="8">
        <f t="shared" si="0"/>
        <v>99.456521739130437</v>
      </c>
      <c r="H58" s="11">
        <v>57</v>
      </c>
      <c r="I58" s="8">
        <f t="shared" si="1"/>
        <v>31.147540983606557</v>
      </c>
      <c r="J58" s="14">
        <v>126</v>
      </c>
      <c r="K58" s="8">
        <f t="shared" si="2"/>
        <v>68.852459016393439</v>
      </c>
      <c r="L58" s="14">
        <v>65.782857142857097</v>
      </c>
      <c r="M58" s="3">
        <v>0</v>
      </c>
      <c r="N58" s="8">
        <v>29.5</v>
      </c>
      <c r="O58" s="20">
        <v>0</v>
      </c>
      <c r="P58" s="3">
        <v>0</v>
      </c>
      <c r="Q58" s="8">
        <v>0</v>
      </c>
    </row>
    <row r="59" spans="1:17" x14ac:dyDescent="0.25">
      <c r="A59" s="73"/>
      <c r="B59" s="73"/>
      <c r="C59" s="10">
        <v>771</v>
      </c>
      <c r="D59" s="10" t="s">
        <v>94</v>
      </c>
      <c r="E59" s="16">
        <v>278</v>
      </c>
      <c r="F59" s="14">
        <v>278</v>
      </c>
      <c r="G59" s="8">
        <f t="shared" si="0"/>
        <v>100</v>
      </c>
      <c r="H59" s="11">
        <v>74</v>
      </c>
      <c r="I59" s="8">
        <f t="shared" si="1"/>
        <v>26.618705035971225</v>
      </c>
      <c r="J59" s="14">
        <v>204</v>
      </c>
      <c r="K59" s="8">
        <f t="shared" si="2"/>
        <v>73.381294964028783</v>
      </c>
      <c r="L59" s="14">
        <v>67.019607843137194</v>
      </c>
      <c r="M59" s="3">
        <v>0</v>
      </c>
      <c r="N59" s="8">
        <v>24.260869565217298</v>
      </c>
      <c r="O59" s="20">
        <v>0</v>
      </c>
      <c r="P59" s="3">
        <v>0</v>
      </c>
      <c r="Q59" s="8">
        <v>0</v>
      </c>
    </row>
    <row r="60" spans="1:17" ht="30" x14ac:dyDescent="0.25">
      <c r="A60" s="73"/>
      <c r="B60" s="73"/>
      <c r="C60" s="10">
        <v>810</v>
      </c>
      <c r="D60" s="10" t="s">
        <v>95</v>
      </c>
      <c r="E60" s="16">
        <v>186</v>
      </c>
      <c r="F60" s="14">
        <v>185</v>
      </c>
      <c r="G60" s="8">
        <f t="shared" si="0"/>
        <v>99.462365591397855</v>
      </c>
      <c r="H60" s="11">
        <v>68</v>
      </c>
      <c r="I60" s="8">
        <f t="shared" si="1"/>
        <v>36.756756756756758</v>
      </c>
      <c r="J60" s="14">
        <v>117</v>
      </c>
      <c r="K60" s="8">
        <f t="shared" si="2"/>
        <v>63.243243243243242</v>
      </c>
      <c r="L60" s="14">
        <v>64.4941176470588</v>
      </c>
      <c r="M60" s="3">
        <v>0</v>
      </c>
      <c r="N60" s="8">
        <v>25.066666666666599</v>
      </c>
      <c r="O60" s="20">
        <v>0</v>
      </c>
      <c r="P60" s="3">
        <v>0</v>
      </c>
      <c r="Q60" s="8">
        <v>0</v>
      </c>
    </row>
    <row r="61" spans="1:17" ht="30" x14ac:dyDescent="0.25">
      <c r="A61" s="73"/>
      <c r="B61" s="73"/>
      <c r="C61" s="10">
        <v>811</v>
      </c>
      <c r="D61" s="10" t="s">
        <v>96</v>
      </c>
      <c r="E61" s="16">
        <v>219</v>
      </c>
      <c r="F61" s="14">
        <v>211</v>
      </c>
      <c r="G61" s="8">
        <f t="shared" si="0"/>
        <v>96.347031963470315</v>
      </c>
      <c r="H61" s="11">
        <v>61</v>
      </c>
      <c r="I61" s="8">
        <f t="shared" si="1"/>
        <v>28.90995260663507</v>
      </c>
      <c r="J61" s="14">
        <v>150</v>
      </c>
      <c r="K61" s="8">
        <f t="shared" si="2"/>
        <v>71.090047393364927</v>
      </c>
      <c r="L61" s="14">
        <v>64.827956989247298</v>
      </c>
      <c r="M61" s="3">
        <v>0</v>
      </c>
      <c r="N61" s="8">
        <v>23.68</v>
      </c>
      <c r="O61" s="20">
        <v>0</v>
      </c>
      <c r="P61" s="3">
        <v>0</v>
      </c>
      <c r="Q61" s="8">
        <v>0</v>
      </c>
    </row>
    <row r="62" spans="1:17" ht="30" x14ac:dyDescent="0.25">
      <c r="A62" s="74"/>
      <c r="B62" s="74"/>
      <c r="C62" s="10">
        <v>846</v>
      </c>
      <c r="D62" s="10" t="s">
        <v>97</v>
      </c>
      <c r="E62" s="16">
        <v>160</v>
      </c>
      <c r="F62" s="14">
        <v>157</v>
      </c>
      <c r="G62" s="8">
        <f t="shared" si="0"/>
        <v>98.125</v>
      </c>
      <c r="H62" s="11">
        <v>37</v>
      </c>
      <c r="I62" s="8">
        <f t="shared" si="1"/>
        <v>23.566878980891719</v>
      </c>
      <c r="J62" s="14">
        <v>120</v>
      </c>
      <c r="K62" s="8">
        <f t="shared" si="2"/>
        <v>76.433121019108285</v>
      </c>
      <c r="L62" s="14">
        <v>70.3333333333333</v>
      </c>
      <c r="M62" s="3">
        <v>0</v>
      </c>
      <c r="N62" s="8">
        <v>26.235294117647001</v>
      </c>
      <c r="O62" s="20">
        <v>0</v>
      </c>
      <c r="P62" s="3">
        <v>0</v>
      </c>
      <c r="Q62" s="8">
        <v>0</v>
      </c>
    </row>
    <row r="63" spans="1:17" ht="45" x14ac:dyDescent="0.25">
      <c r="A63" s="75">
        <v>6</v>
      </c>
      <c r="B63" s="75" t="s">
        <v>16</v>
      </c>
      <c r="C63" s="10">
        <v>734</v>
      </c>
      <c r="D63" s="10" t="s">
        <v>17</v>
      </c>
      <c r="E63" s="16">
        <v>3370</v>
      </c>
      <c r="F63" s="14">
        <v>3221</v>
      </c>
      <c r="G63" s="8">
        <f t="shared" si="0"/>
        <v>95.578635014836792</v>
      </c>
      <c r="H63" s="11">
        <v>1081</v>
      </c>
      <c r="I63" s="8">
        <f t="shared" si="1"/>
        <v>33.561005898789197</v>
      </c>
      <c r="J63" s="14">
        <v>2140</v>
      </c>
      <c r="K63" s="8">
        <f t="shared" si="2"/>
        <v>66.43899410121081</v>
      </c>
      <c r="L63" s="14">
        <v>64.303409881697903</v>
      </c>
      <c r="M63" s="3">
        <v>66.2222222222222</v>
      </c>
      <c r="N63" s="8">
        <v>24.0868055555555</v>
      </c>
      <c r="O63" s="20">
        <v>27.172413793103399</v>
      </c>
      <c r="P63" s="3">
        <v>0</v>
      </c>
      <c r="Q63" s="8">
        <v>19</v>
      </c>
    </row>
    <row r="64" spans="1:17" x14ac:dyDescent="0.25">
      <c r="A64" s="73"/>
      <c r="B64" s="73"/>
      <c r="C64" s="10">
        <v>780</v>
      </c>
      <c r="D64" s="10" t="s">
        <v>98</v>
      </c>
      <c r="E64" s="16">
        <v>609</v>
      </c>
      <c r="F64" s="14">
        <v>593</v>
      </c>
      <c r="G64" s="8">
        <f t="shared" si="0"/>
        <v>97.372742200328403</v>
      </c>
      <c r="H64" s="11">
        <v>255</v>
      </c>
      <c r="I64" s="8">
        <f t="shared" si="1"/>
        <v>43.001686340640809</v>
      </c>
      <c r="J64" s="14">
        <v>338</v>
      </c>
      <c r="K64" s="8">
        <f t="shared" si="2"/>
        <v>56.998313659359191</v>
      </c>
      <c r="L64" s="14">
        <v>60.238596491228002</v>
      </c>
      <c r="M64" s="3">
        <v>0</v>
      </c>
      <c r="N64" s="8">
        <v>25.782608695652101</v>
      </c>
      <c r="O64" s="20">
        <v>0</v>
      </c>
      <c r="P64" s="3">
        <v>0</v>
      </c>
      <c r="Q64" s="8">
        <v>0</v>
      </c>
    </row>
    <row r="65" spans="1:17" x14ac:dyDescent="0.25">
      <c r="A65" s="73"/>
      <c r="B65" s="73"/>
      <c r="C65" s="10">
        <v>781</v>
      </c>
      <c r="D65" s="10" t="s">
        <v>99</v>
      </c>
      <c r="E65" s="16">
        <v>1299</v>
      </c>
      <c r="F65" s="14">
        <v>1216</v>
      </c>
      <c r="G65" s="8">
        <f t="shared" si="0"/>
        <v>93.610469591993848</v>
      </c>
      <c r="H65" s="11">
        <v>683</v>
      </c>
      <c r="I65" s="8">
        <f t="shared" si="1"/>
        <v>56.16776315789474</v>
      </c>
      <c r="J65" s="14">
        <v>533</v>
      </c>
      <c r="K65" s="8">
        <f t="shared" si="2"/>
        <v>43.83223684210526</v>
      </c>
      <c r="L65" s="14">
        <v>55.1399647887323</v>
      </c>
      <c r="M65" s="3">
        <v>67</v>
      </c>
      <c r="N65" s="8">
        <v>22.1538461538461</v>
      </c>
      <c r="O65" s="20">
        <v>0</v>
      </c>
      <c r="P65" s="3">
        <v>0</v>
      </c>
      <c r="Q65" s="8">
        <v>0</v>
      </c>
    </row>
    <row r="66" spans="1:17" x14ac:dyDescent="0.25">
      <c r="A66" s="74"/>
      <c r="B66" s="74"/>
      <c r="C66" s="10">
        <v>782</v>
      </c>
      <c r="D66" s="10" t="s">
        <v>100</v>
      </c>
      <c r="E66" s="16">
        <v>471</v>
      </c>
      <c r="F66" s="14">
        <v>438</v>
      </c>
      <c r="G66" s="8">
        <f t="shared" si="0"/>
        <v>92.99363057324841</v>
      </c>
      <c r="H66" s="11">
        <v>182</v>
      </c>
      <c r="I66" s="8">
        <f t="shared" si="1"/>
        <v>41.552511415525117</v>
      </c>
      <c r="J66" s="14">
        <v>256</v>
      </c>
      <c r="K66" s="8">
        <f t="shared" si="2"/>
        <v>58.447488584474883</v>
      </c>
      <c r="L66" s="14">
        <v>65.987714987714895</v>
      </c>
      <c r="M66" s="3">
        <v>0</v>
      </c>
      <c r="N66" s="8">
        <v>25.580645161290299</v>
      </c>
      <c r="O66" s="20">
        <v>0</v>
      </c>
      <c r="P66" s="3">
        <v>0</v>
      </c>
      <c r="Q66" s="8">
        <v>0</v>
      </c>
    </row>
    <row r="67" spans="1:17" ht="30" x14ac:dyDescent="0.25">
      <c r="A67" s="75">
        <v>7</v>
      </c>
      <c r="B67" s="75" t="s">
        <v>18</v>
      </c>
      <c r="C67" s="10">
        <v>746</v>
      </c>
      <c r="D67" s="10" t="s">
        <v>101</v>
      </c>
      <c r="E67" s="16">
        <v>1596</v>
      </c>
      <c r="F67" s="14">
        <v>1439</v>
      </c>
      <c r="G67" s="8">
        <f t="shared" si="0"/>
        <v>90.162907268170429</v>
      </c>
      <c r="H67" s="11">
        <v>448</v>
      </c>
      <c r="I67" s="8">
        <f t="shared" si="1"/>
        <v>31.13273106323836</v>
      </c>
      <c r="J67" s="14">
        <v>991</v>
      </c>
      <c r="K67" s="8">
        <f t="shared" si="2"/>
        <v>68.867268936761647</v>
      </c>
      <c r="L67" s="14">
        <v>64.383303411130996</v>
      </c>
      <c r="M67" s="3">
        <v>65.6666666666666</v>
      </c>
      <c r="N67" s="8">
        <v>24.588957055214699</v>
      </c>
      <c r="O67" s="20">
        <v>30.154411764705799</v>
      </c>
      <c r="P67" s="3">
        <v>0</v>
      </c>
      <c r="Q67" s="8">
        <v>15.3333333333333</v>
      </c>
    </row>
    <row r="68" spans="1:17" ht="45" x14ac:dyDescent="0.25">
      <c r="A68" s="73"/>
      <c r="B68" s="73"/>
      <c r="C68" s="10">
        <v>747</v>
      </c>
      <c r="D68" s="10" t="s">
        <v>102</v>
      </c>
      <c r="E68" s="16">
        <v>803</v>
      </c>
      <c r="F68" s="14">
        <v>755</v>
      </c>
      <c r="G68" s="8">
        <f t="shared" si="0"/>
        <v>94.022415940224164</v>
      </c>
      <c r="H68" s="11">
        <v>158</v>
      </c>
      <c r="I68" s="8">
        <f t="shared" si="1"/>
        <v>20.927152317880793</v>
      </c>
      <c r="J68" s="14">
        <v>597</v>
      </c>
      <c r="K68" s="8">
        <f t="shared" si="2"/>
        <v>79.072847682119203</v>
      </c>
      <c r="L68" s="14">
        <v>68.412462908011804</v>
      </c>
      <c r="M68" s="3">
        <v>59.3333333333333</v>
      </c>
      <c r="N68" s="8">
        <v>26.6233766233766</v>
      </c>
      <c r="O68" s="20">
        <v>0</v>
      </c>
      <c r="P68" s="3">
        <v>0</v>
      </c>
      <c r="Q68" s="8">
        <v>0</v>
      </c>
    </row>
    <row r="69" spans="1:17" x14ac:dyDescent="0.25">
      <c r="A69" s="73"/>
      <c r="B69" s="73"/>
      <c r="C69" s="10">
        <v>792</v>
      </c>
      <c r="D69" s="10" t="s">
        <v>103</v>
      </c>
      <c r="E69" s="16">
        <v>184</v>
      </c>
      <c r="F69" s="14">
        <v>173</v>
      </c>
      <c r="G69" s="8">
        <f t="shared" si="0"/>
        <v>94.021739130434781</v>
      </c>
      <c r="H69" s="11">
        <v>47</v>
      </c>
      <c r="I69" s="8">
        <f t="shared" si="1"/>
        <v>27.167630057803468</v>
      </c>
      <c r="J69" s="14">
        <v>126</v>
      </c>
      <c r="K69" s="8">
        <f t="shared" si="2"/>
        <v>72.832369942196536</v>
      </c>
      <c r="L69" s="14">
        <v>64.3</v>
      </c>
      <c r="M69" s="3">
        <v>0</v>
      </c>
      <c r="N69" s="8">
        <v>24</v>
      </c>
      <c r="O69" s="20">
        <v>0</v>
      </c>
      <c r="P69" s="3">
        <v>0</v>
      </c>
      <c r="Q69" s="8">
        <v>0</v>
      </c>
    </row>
    <row r="70" spans="1:17" x14ac:dyDescent="0.25">
      <c r="A70" s="73"/>
      <c r="B70" s="73"/>
      <c r="C70" s="10">
        <v>793</v>
      </c>
      <c r="D70" s="10" t="s">
        <v>104</v>
      </c>
      <c r="E70" s="16">
        <v>217</v>
      </c>
      <c r="F70" s="14">
        <v>201</v>
      </c>
      <c r="G70" s="8">
        <f t="shared" si="0"/>
        <v>92.626728110599075</v>
      </c>
      <c r="H70" s="11">
        <v>52</v>
      </c>
      <c r="I70" s="8">
        <f t="shared" si="1"/>
        <v>25.870646766169155</v>
      </c>
      <c r="J70" s="14">
        <v>149</v>
      </c>
      <c r="K70" s="8">
        <f t="shared" si="2"/>
        <v>74.129353233830841</v>
      </c>
      <c r="L70" s="14">
        <v>69.497354497354394</v>
      </c>
      <c r="M70" s="3">
        <v>0</v>
      </c>
      <c r="N70" s="8">
        <v>28.6666666666666</v>
      </c>
      <c r="O70" s="20">
        <v>0</v>
      </c>
      <c r="P70" s="3">
        <v>0</v>
      </c>
      <c r="Q70" s="8">
        <v>0</v>
      </c>
    </row>
    <row r="71" spans="1:17" ht="30" x14ac:dyDescent="0.25">
      <c r="A71" s="73"/>
      <c r="B71" s="73"/>
      <c r="C71" s="10">
        <v>794</v>
      </c>
      <c r="D71" s="10" t="s">
        <v>105</v>
      </c>
      <c r="E71" s="16">
        <v>548</v>
      </c>
      <c r="F71" s="14">
        <v>527</v>
      </c>
      <c r="G71" s="8">
        <f t="shared" si="0"/>
        <v>96.167883211678827</v>
      </c>
      <c r="H71" s="11">
        <v>175</v>
      </c>
      <c r="I71" s="8">
        <f t="shared" si="1"/>
        <v>33.206831119544589</v>
      </c>
      <c r="J71" s="14">
        <v>352</v>
      </c>
      <c r="K71" s="8">
        <f t="shared" si="2"/>
        <v>66.793168880455411</v>
      </c>
      <c r="L71" s="14">
        <v>67.325301204819198</v>
      </c>
      <c r="M71" s="3">
        <v>0</v>
      </c>
      <c r="N71" s="8">
        <v>25.862068965517199</v>
      </c>
      <c r="O71" s="20">
        <v>0</v>
      </c>
      <c r="P71" s="3">
        <v>0</v>
      </c>
      <c r="Q71" s="8">
        <v>0</v>
      </c>
    </row>
    <row r="72" spans="1:17" ht="30" x14ac:dyDescent="0.25">
      <c r="A72" s="73"/>
      <c r="B72" s="73"/>
      <c r="C72" s="10">
        <v>795</v>
      </c>
      <c r="D72" s="10" t="s">
        <v>106</v>
      </c>
      <c r="E72" s="16">
        <v>597</v>
      </c>
      <c r="F72" s="14">
        <v>576</v>
      </c>
      <c r="G72" s="8">
        <f t="shared" si="0"/>
        <v>96.482412060301513</v>
      </c>
      <c r="H72" s="11">
        <v>214</v>
      </c>
      <c r="I72" s="8">
        <f t="shared" si="1"/>
        <v>37.152777777777779</v>
      </c>
      <c r="J72" s="14">
        <v>362</v>
      </c>
      <c r="K72" s="8">
        <f t="shared" si="2"/>
        <v>62.847222222222221</v>
      </c>
      <c r="L72" s="14">
        <v>69.796791443850196</v>
      </c>
      <c r="M72" s="3">
        <v>0</v>
      </c>
      <c r="N72" s="8">
        <v>26.8666666666666</v>
      </c>
      <c r="O72" s="20">
        <v>0</v>
      </c>
      <c r="P72" s="3">
        <v>0</v>
      </c>
      <c r="Q72" s="8">
        <v>0</v>
      </c>
    </row>
    <row r="73" spans="1:17" x14ac:dyDescent="0.25">
      <c r="A73" s="73"/>
      <c r="B73" s="73"/>
      <c r="C73" s="10">
        <v>796</v>
      </c>
      <c r="D73" s="10" t="s">
        <v>107</v>
      </c>
      <c r="E73" s="16">
        <v>336</v>
      </c>
      <c r="F73" s="14">
        <v>306</v>
      </c>
      <c r="G73" s="8">
        <f t="shared" ref="G73:G136" si="3">F73*100/E73</f>
        <v>91.071428571428569</v>
      </c>
      <c r="H73" s="11">
        <v>88</v>
      </c>
      <c r="I73" s="8">
        <f t="shared" ref="I73:I136" si="4">H73*100/F73</f>
        <v>28.758169934640524</v>
      </c>
      <c r="J73" s="14">
        <v>218</v>
      </c>
      <c r="K73" s="8">
        <f t="shared" ref="K73:K136" si="5">J73*100/F73</f>
        <v>71.24183006535948</v>
      </c>
      <c r="L73" s="14">
        <v>73.3827586206896</v>
      </c>
      <c r="M73" s="3">
        <v>0</v>
      </c>
      <c r="N73" s="8">
        <v>29.8125</v>
      </c>
      <c r="O73" s="20">
        <v>0</v>
      </c>
      <c r="P73" s="3">
        <v>0</v>
      </c>
      <c r="Q73" s="8">
        <v>0</v>
      </c>
    </row>
    <row r="74" spans="1:17" x14ac:dyDescent="0.25">
      <c r="A74" s="73"/>
      <c r="B74" s="73"/>
      <c r="C74" s="10">
        <v>830</v>
      </c>
      <c r="D74" s="10" t="s">
        <v>108</v>
      </c>
      <c r="E74" s="16">
        <v>328</v>
      </c>
      <c r="F74" s="14">
        <v>323</v>
      </c>
      <c r="G74" s="8">
        <f t="shared" si="3"/>
        <v>98.475609756097555</v>
      </c>
      <c r="H74" s="11">
        <v>125</v>
      </c>
      <c r="I74" s="8">
        <f t="shared" si="4"/>
        <v>38.699690402476783</v>
      </c>
      <c r="J74" s="14">
        <v>198</v>
      </c>
      <c r="K74" s="8">
        <f t="shared" si="5"/>
        <v>61.300309597523217</v>
      </c>
      <c r="L74" s="14">
        <v>61.2068965517241</v>
      </c>
      <c r="M74" s="3">
        <v>0</v>
      </c>
      <c r="N74" s="8">
        <v>24</v>
      </c>
      <c r="O74" s="20">
        <v>0</v>
      </c>
      <c r="P74" s="3">
        <v>0</v>
      </c>
      <c r="Q74" s="8">
        <v>0</v>
      </c>
    </row>
    <row r="75" spans="1:17" x14ac:dyDescent="0.25">
      <c r="A75" s="73"/>
      <c r="B75" s="73"/>
      <c r="C75" s="10">
        <v>831</v>
      </c>
      <c r="D75" s="10" t="s">
        <v>48</v>
      </c>
      <c r="E75" s="16">
        <v>191</v>
      </c>
      <c r="F75" s="14">
        <v>163</v>
      </c>
      <c r="G75" s="8">
        <f t="shared" si="3"/>
        <v>85.340314136125656</v>
      </c>
      <c r="H75" s="11">
        <v>42</v>
      </c>
      <c r="I75" s="8">
        <f t="shared" si="4"/>
        <v>25.766871165644172</v>
      </c>
      <c r="J75" s="14">
        <v>121</v>
      </c>
      <c r="K75" s="8">
        <f t="shared" si="5"/>
        <v>74.233128834355824</v>
      </c>
      <c r="L75" s="14">
        <v>66.590604026845597</v>
      </c>
      <c r="M75" s="3">
        <v>0</v>
      </c>
      <c r="N75" s="8">
        <v>26.714285714285701</v>
      </c>
      <c r="O75" s="20">
        <v>0</v>
      </c>
      <c r="P75" s="3">
        <v>0</v>
      </c>
      <c r="Q75" s="8">
        <v>0</v>
      </c>
    </row>
    <row r="76" spans="1:17" x14ac:dyDescent="0.25">
      <c r="A76" s="73"/>
      <c r="B76" s="73"/>
      <c r="C76" s="10">
        <v>832</v>
      </c>
      <c r="D76" s="10" t="s">
        <v>109</v>
      </c>
      <c r="E76" s="16">
        <v>180</v>
      </c>
      <c r="F76" s="14">
        <v>170</v>
      </c>
      <c r="G76" s="8">
        <f t="shared" si="3"/>
        <v>94.444444444444443</v>
      </c>
      <c r="H76" s="11">
        <v>68</v>
      </c>
      <c r="I76" s="8">
        <f t="shared" si="4"/>
        <v>40</v>
      </c>
      <c r="J76" s="14">
        <v>102</v>
      </c>
      <c r="K76" s="8">
        <f t="shared" si="5"/>
        <v>60</v>
      </c>
      <c r="L76" s="14">
        <v>60.219512195121901</v>
      </c>
      <c r="M76" s="3">
        <v>0</v>
      </c>
      <c r="N76" s="8">
        <v>28.8333333333333</v>
      </c>
      <c r="O76" s="20">
        <v>0</v>
      </c>
      <c r="P76" s="3">
        <v>0</v>
      </c>
      <c r="Q76" s="8">
        <v>0</v>
      </c>
    </row>
    <row r="77" spans="1:17" x14ac:dyDescent="0.25">
      <c r="A77" s="73"/>
      <c r="B77" s="73"/>
      <c r="C77" s="10">
        <v>833</v>
      </c>
      <c r="D77" s="10" t="s">
        <v>110</v>
      </c>
      <c r="E77" s="16">
        <v>437</v>
      </c>
      <c r="F77" s="14">
        <v>411</v>
      </c>
      <c r="G77" s="8">
        <f t="shared" si="3"/>
        <v>94.050343249427911</v>
      </c>
      <c r="H77" s="11">
        <v>136</v>
      </c>
      <c r="I77" s="8">
        <f t="shared" si="4"/>
        <v>33.090024330900242</v>
      </c>
      <c r="J77" s="14">
        <v>275</v>
      </c>
      <c r="K77" s="8">
        <f t="shared" si="5"/>
        <v>66.909975669099751</v>
      </c>
      <c r="L77" s="14">
        <v>64.129729729729704</v>
      </c>
      <c r="M77" s="3">
        <v>0</v>
      </c>
      <c r="N77" s="8">
        <v>24.512195121951201</v>
      </c>
      <c r="O77" s="20">
        <v>0</v>
      </c>
      <c r="P77" s="3">
        <v>0</v>
      </c>
      <c r="Q77" s="8">
        <v>0</v>
      </c>
    </row>
    <row r="78" spans="1:17" ht="30" x14ac:dyDescent="0.25">
      <c r="A78" s="73"/>
      <c r="B78" s="73"/>
      <c r="C78" s="10">
        <v>836</v>
      </c>
      <c r="D78" s="10" t="s">
        <v>111</v>
      </c>
      <c r="E78" s="16">
        <v>2501</v>
      </c>
      <c r="F78" s="14">
        <v>2317</v>
      </c>
      <c r="G78" s="8">
        <f t="shared" si="3"/>
        <v>92.64294282287085</v>
      </c>
      <c r="H78" s="11">
        <v>734</v>
      </c>
      <c r="I78" s="8">
        <f t="shared" si="4"/>
        <v>31.678895123003883</v>
      </c>
      <c r="J78" s="14">
        <v>1583</v>
      </c>
      <c r="K78" s="8">
        <f t="shared" si="5"/>
        <v>68.321104876996117</v>
      </c>
      <c r="L78" s="14">
        <v>66.116125760648998</v>
      </c>
      <c r="M78" s="3">
        <v>68.2</v>
      </c>
      <c r="N78" s="8">
        <v>25.446153846153798</v>
      </c>
      <c r="O78" s="20">
        <v>30.109090909090899</v>
      </c>
      <c r="P78" s="3">
        <v>0</v>
      </c>
      <c r="Q78" s="8">
        <v>17.600000000000001</v>
      </c>
    </row>
    <row r="79" spans="1:17" ht="30" x14ac:dyDescent="0.25">
      <c r="A79" s="73"/>
      <c r="B79" s="73"/>
      <c r="C79" s="10">
        <v>847</v>
      </c>
      <c r="D79" s="10" t="s">
        <v>112</v>
      </c>
      <c r="E79" s="16">
        <v>147</v>
      </c>
      <c r="F79" s="14">
        <v>135</v>
      </c>
      <c r="G79" s="8">
        <f t="shared" si="3"/>
        <v>91.836734693877546</v>
      </c>
      <c r="H79" s="11">
        <v>49</v>
      </c>
      <c r="I79" s="8">
        <f t="shared" si="4"/>
        <v>36.296296296296298</v>
      </c>
      <c r="J79" s="14">
        <v>86</v>
      </c>
      <c r="K79" s="8">
        <f t="shared" si="5"/>
        <v>63.703703703703702</v>
      </c>
      <c r="L79" s="14">
        <v>60.611940298507399</v>
      </c>
      <c r="M79" s="3">
        <v>0</v>
      </c>
      <c r="N79" s="8">
        <v>22</v>
      </c>
      <c r="O79" s="20">
        <v>0</v>
      </c>
      <c r="P79" s="3">
        <v>0</v>
      </c>
      <c r="Q79" s="8">
        <v>0</v>
      </c>
    </row>
    <row r="80" spans="1:17" x14ac:dyDescent="0.25">
      <c r="A80" s="73"/>
      <c r="B80" s="73"/>
      <c r="C80" s="10">
        <v>861</v>
      </c>
      <c r="D80" s="10" t="s">
        <v>113</v>
      </c>
      <c r="E80" s="16">
        <v>136</v>
      </c>
      <c r="F80" s="14">
        <v>134</v>
      </c>
      <c r="G80" s="8">
        <f t="shared" si="3"/>
        <v>98.529411764705884</v>
      </c>
      <c r="H80" s="11">
        <v>39</v>
      </c>
      <c r="I80" s="8">
        <f t="shared" si="4"/>
        <v>29.104477611940297</v>
      </c>
      <c r="J80" s="14">
        <v>95</v>
      </c>
      <c r="K80" s="8">
        <f t="shared" si="5"/>
        <v>70.895522388059703</v>
      </c>
      <c r="L80" s="14">
        <v>65.112781954887197</v>
      </c>
      <c r="M80" s="3">
        <v>0</v>
      </c>
      <c r="N80" s="8">
        <v>19</v>
      </c>
      <c r="O80" s="20">
        <v>0</v>
      </c>
      <c r="P80" s="3">
        <v>0</v>
      </c>
      <c r="Q80" s="8">
        <v>0</v>
      </c>
    </row>
    <row r="81" spans="1:17" ht="30" x14ac:dyDescent="0.25">
      <c r="A81" s="74"/>
      <c r="B81" s="74"/>
      <c r="C81" s="10">
        <v>870</v>
      </c>
      <c r="D81" s="10" t="s">
        <v>114</v>
      </c>
      <c r="E81" s="16">
        <v>96</v>
      </c>
      <c r="F81" s="14">
        <v>94</v>
      </c>
      <c r="G81" s="8">
        <f t="shared" si="3"/>
        <v>97.916666666666671</v>
      </c>
      <c r="H81" s="11">
        <v>17</v>
      </c>
      <c r="I81" s="8">
        <f t="shared" si="4"/>
        <v>18.085106382978722</v>
      </c>
      <c r="J81" s="14">
        <v>77</v>
      </c>
      <c r="K81" s="8">
        <f t="shared" si="5"/>
        <v>81.914893617021278</v>
      </c>
      <c r="L81" s="14">
        <v>65.3333333333333</v>
      </c>
      <c r="M81" s="3">
        <v>0</v>
      </c>
      <c r="N81" s="8">
        <v>26.2</v>
      </c>
      <c r="O81" s="20">
        <v>0</v>
      </c>
      <c r="P81" s="3">
        <v>0</v>
      </c>
      <c r="Q81" s="8">
        <v>0</v>
      </c>
    </row>
    <row r="82" spans="1:17" ht="30" x14ac:dyDescent="0.25">
      <c r="A82" s="75">
        <v>8</v>
      </c>
      <c r="B82" s="75" t="s">
        <v>19</v>
      </c>
      <c r="C82" s="10">
        <v>719</v>
      </c>
      <c r="D82" s="10" t="s">
        <v>115</v>
      </c>
      <c r="E82" s="16">
        <v>2863</v>
      </c>
      <c r="F82" s="14">
        <v>2552</v>
      </c>
      <c r="G82" s="8">
        <f t="shared" si="3"/>
        <v>89.137268599371282</v>
      </c>
      <c r="H82" s="11">
        <v>680</v>
      </c>
      <c r="I82" s="8">
        <f t="shared" si="4"/>
        <v>26.645768025078368</v>
      </c>
      <c r="J82" s="14">
        <v>1872</v>
      </c>
      <c r="K82" s="8">
        <f t="shared" si="5"/>
        <v>73.354231974921632</v>
      </c>
      <c r="L82" s="14">
        <v>71.759023894255193</v>
      </c>
      <c r="M82" s="3">
        <v>64.8</v>
      </c>
      <c r="N82" s="8">
        <v>24.690243902439001</v>
      </c>
      <c r="O82" s="20">
        <v>27.966442953020099</v>
      </c>
      <c r="P82" s="3">
        <v>11.8333333333333</v>
      </c>
      <c r="Q82" s="8">
        <v>13.9166666666666</v>
      </c>
    </row>
    <row r="83" spans="1:17" ht="30" x14ac:dyDescent="0.25">
      <c r="A83" s="73"/>
      <c r="B83" s="73"/>
      <c r="C83" s="10">
        <v>765</v>
      </c>
      <c r="D83" s="10" t="s">
        <v>116</v>
      </c>
      <c r="E83" s="16">
        <v>534</v>
      </c>
      <c r="F83" s="14">
        <v>491</v>
      </c>
      <c r="G83" s="8">
        <f t="shared" si="3"/>
        <v>91.947565543071164</v>
      </c>
      <c r="H83" s="11">
        <v>187</v>
      </c>
      <c r="I83" s="8">
        <f t="shared" si="4"/>
        <v>38.085539714867615</v>
      </c>
      <c r="J83" s="14">
        <v>304</v>
      </c>
      <c r="K83" s="8">
        <f t="shared" si="5"/>
        <v>61.914460285132385</v>
      </c>
      <c r="L83" s="14">
        <v>63.343137254901897</v>
      </c>
      <c r="M83" s="3">
        <v>0</v>
      </c>
      <c r="N83" s="8">
        <v>23.024096385542101</v>
      </c>
      <c r="O83" s="20">
        <v>0</v>
      </c>
      <c r="P83" s="3">
        <v>0</v>
      </c>
      <c r="Q83" s="8">
        <v>0</v>
      </c>
    </row>
    <row r="84" spans="1:17" x14ac:dyDescent="0.25">
      <c r="A84" s="73"/>
      <c r="B84" s="73"/>
      <c r="C84" s="10">
        <v>766</v>
      </c>
      <c r="D84" s="10" t="s">
        <v>117</v>
      </c>
      <c r="E84" s="16">
        <v>748</v>
      </c>
      <c r="F84" s="14">
        <v>570</v>
      </c>
      <c r="G84" s="8">
        <f t="shared" si="3"/>
        <v>76.203208556149733</v>
      </c>
      <c r="H84" s="11">
        <v>195</v>
      </c>
      <c r="I84" s="8">
        <f t="shared" si="4"/>
        <v>34.210526315789473</v>
      </c>
      <c r="J84" s="14">
        <v>375</v>
      </c>
      <c r="K84" s="8">
        <f t="shared" si="5"/>
        <v>65.78947368421052</v>
      </c>
      <c r="L84" s="14">
        <v>62.873443983402403</v>
      </c>
      <c r="M84" s="3">
        <v>0</v>
      </c>
      <c r="N84" s="8">
        <v>24.477272727272702</v>
      </c>
      <c r="O84" s="20">
        <v>0</v>
      </c>
      <c r="P84" s="3">
        <v>0</v>
      </c>
      <c r="Q84" s="8">
        <v>0</v>
      </c>
    </row>
    <row r="85" spans="1:17" ht="30" x14ac:dyDescent="0.25">
      <c r="A85" s="73"/>
      <c r="B85" s="73"/>
      <c r="C85" s="10">
        <v>767</v>
      </c>
      <c r="D85" s="10" t="s">
        <v>118</v>
      </c>
      <c r="E85" s="16">
        <v>310</v>
      </c>
      <c r="F85" s="14">
        <v>283</v>
      </c>
      <c r="G85" s="8">
        <f t="shared" si="3"/>
        <v>91.290322580645167</v>
      </c>
      <c r="H85" s="11">
        <v>67</v>
      </c>
      <c r="I85" s="8">
        <f t="shared" si="4"/>
        <v>23.674911660777386</v>
      </c>
      <c r="J85" s="14">
        <v>216</v>
      </c>
      <c r="K85" s="8">
        <f t="shared" si="5"/>
        <v>76.325088339222617</v>
      </c>
      <c r="L85" s="14">
        <v>68.300411522633695</v>
      </c>
      <c r="M85" s="3">
        <v>0</v>
      </c>
      <c r="N85" s="8">
        <v>23.375</v>
      </c>
      <c r="O85" s="20">
        <v>0</v>
      </c>
      <c r="P85" s="3">
        <v>0</v>
      </c>
      <c r="Q85" s="8">
        <v>0</v>
      </c>
    </row>
    <row r="86" spans="1:17" x14ac:dyDescent="0.25">
      <c r="A86" s="73"/>
      <c r="B86" s="73"/>
      <c r="C86" s="10">
        <v>807</v>
      </c>
      <c r="D86" s="10" t="s">
        <v>55</v>
      </c>
      <c r="E86" s="16">
        <v>686</v>
      </c>
      <c r="F86" s="14">
        <v>651</v>
      </c>
      <c r="G86" s="8">
        <f t="shared" si="3"/>
        <v>94.897959183673464</v>
      </c>
      <c r="H86" s="11">
        <v>344</v>
      </c>
      <c r="I86" s="8">
        <f t="shared" si="4"/>
        <v>52.841781874039938</v>
      </c>
      <c r="J86" s="14">
        <v>307</v>
      </c>
      <c r="K86" s="8">
        <f t="shared" si="5"/>
        <v>47.158218125960062</v>
      </c>
      <c r="L86" s="14">
        <v>57.845257903494101</v>
      </c>
      <c r="M86" s="3">
        <v>0</v>
      </c>
      <c r="N86" s="8">
        <v>21.24</v>
      </c>
      <c r="O86" s="20">
        <v>0</v>
      </c>
      <c r="P86" s="3">
        <v>0</v>
      </c>
      <c r="Q86" s="8">
        <v>0</v>
      </c>
    </row>
    <row r="87" spans="1:17" x14ac:dyDescent="0.25">
      <c r="A87" s="73"/>
      <c r="B87" s="73"/>
      <c r="C87" s="10">
        <v>808</v>
      </c>
      <c r="D87" s="10" t="s">
        <v>119</v>
      </c>
      <c r="E87" s="16">
        <v>250</v>
      </c>
      <c r="F87" s="14">
        <v>232</v>
      </c>
      <c r="G87" s="8">
        <f t="shared" si="3"/>
        <v>92.8</v>
      </c>
      <c r="H87" s="11">
        <v>98</v>
      </c>
      <c r="I87" s="8">
        <f t="shared" si="4"/>
        <v>42.241379310344826</v>
      </c>
      <c r="J87" s="14">
        <v>134</v>
      </c>
      <c r="K87" s="8">
        <f t="shared" si="5"/>
        <v>57.758620689655174</v>
      </c>
      <c r="L87" s="14">
        <v>59.145631067961098</v>
      </c>
      <c r="M87" s="3">
        <v>0</v>
      </c>
      <c r="N87" s="8">
        <v>23.44</v>
      </c>
      <c r="O87" s="20">
        <v>0</v>
      </c>
      <c r="P87" s="3">
        <v>0</v>
      </c>
      <c r="Q87" s="8">
        <v>0</v>
      </c>
    </row>
    <row r="88" spans="1:17" x14ac:dyDescent="0.25">
      <c r="A88" s="73"/>
      <c r="B88" s="73"/>
      <c r="C88" s="10">
        <v>809</v>
      </c>
      <c r="D88" s="10" t="s">
        <v>120</v>
      </c>
      <c r="E88" s="16">
        <v>530</v>
      </c>
      <c r="F88" s="14">
        <v>498</v>
      </c>
      <c r="G88" s="8">
        <f t="shared" si="3"/>
        <v>93.962264150943398</v>
      </c>
      <c r="H88" s="11">
        <v>202</v>
      </c>
      <c r="I88" s="8">
        <f t="shared" si="4"/>
        <v>40.562248995983936</v>
      </c>
      <c r="J88" s="14">
        <v>296</v>
      </c>
      <c r="K88" s="8">
        <f t="shared" si="5"/>
        <v>59.437751004016064</v>
      </c>
      <c r="L88" s="14">
        <v>61.7853773584905</v>
      </c>
      <c r="M88" s="3">
        <v>0</v>
      </c>
      <c r="N88" s="8">
        <v>22.851351351351301</v>
      </c>
      <c r="O88" s="20">
        <v>0</v>
      </c>
      <c r="P88" s="3">
        <v>0</v>
      </c>
      <c r="Q88" s="8">
        <v>0</v>
      </c>
    </row>
    <row r="89" spans="1:17" ht="30" x14ac:dyDescent="0.25">
      <c r="A89" s="73"/>
      <c r="B89" s="73"/>
      <c r="C89" s="10">
        <v>837</v>
      </c>
      <c r="D89" s="10" t="s">
        <v>35</v>
      </c>
      <c r="E89" s="16">
        <v>1431</v>
      </c>
      <c r="F89" s="14">
        <v>1364</v>
      </c>
      <c r="G89" s="8">
        <f t="shared" si="3"/>
        <v>95.31795946890287</v>
      </c>
      <c r="H89" s="11">
        <v>198</v>
      </c>
      <c r="I89" s="8">
        <f t="shared" si="4"/>
        <v>14.516129032258064</v>
      </c>
      <c r="J89" s="14">
        <v>1166</v>
      </c>
      <c r="K89" s="8">
        <f t="shared" si="5"/>
        <v>85.483870967741936</v>
      </c>
      <c r="L89" s="14">
        <v>76.685459940652805</v>
      </c>
      <c r="M89" s="3">
        <v>66</v>
      </c>
      <c r="N89" s="8">
        <v>25.3333333333333</v>
      </c>
      <c r="O89" s="20">
        <v>20</v>
      </c>
      <c r="P89" s="3">
        <v>0</v>
      </c>
      <c r="Q89" s="8">
        <v>0</v>
      </c>
    </row>
    <row r="90" spans="1:17" x14ac:dyDescent="0.25">
      <c r="A90" s="73"/>
      <c r="B90" s="73"/>
      <c r="C90" s="10">
        <v>848</v>
      </c>
      <c r="D90" s="10" t="s">
        <v>121</v>
      </c>
      <c r="E90" s="16">
        <v>250</v>
      </c>
      <c r="F90" s="14">
        <v>246</v>
      </c>
      <c r="G90" s="8">
        <f t="shared" si="3"/>
        <v>98.4</v>
      </c>
      <c r="H90" s="11">
        <v>69</v>
      </c>
      <c r="I90" s="8">
        <f t="shared" si="4"/>
        <v>28.048780487804876</v>
      </c>
      <c r="J90" s="14">
        <v>177</v>
      </c>
      <c r="K90" s="8">
        <f t="shared" si="5"/>
        <v>71.951219512195124</v>
      </c>
      <c r="L90" s="14">
        <v>66.413265306122398</v>
      </c>
      <c r="M90" s="3">
        <v>0</v>
      </c>
      <c r="N90" s="8">
        <v>25.4</v>
      </c>
      <c r="O90" s="20">
        <v>0</v>
      </c>
      <c r="P90" s="3">
        <v>0</v>
      </c>
      <c r="Q90" s="8">
        <v>0</v>
      </c>
    </row>
    <row r="91" spans="1:17" ht="30" x14ac:dyDescent="0.25">
      <c r="A91" s="74"/>
      <c r="B91" s="74"/>
      <c r="C91" s="10">
        <v>849</v>
      </c>
      <c r="D91" s="10" t="s">
        <v>122</v>
      </c>
      <c r="E91" s="16">
        <v>561</v>
      </c>
      <c r="F91" s="14">
        <v>519</v>
      </c>
      <c r="G91" s="8">
        <f t="shared" si="3"/>
        <v>92.513368983957221</v>
      </c>
      <c r="H91" s="11">
        <v>267</v>
      </c>
      <c r="I91" s="8">
        <f t="shared" si="4"/>
        <v>51.445086705202314</v>
      </c>
      <c r="J91" s="14">
        <v>252</v>
      </c>
      <c r="K91" s="8">
        <f t="shared" si="5"/>
        <v>48.554913294797686</v>
      </c>
      <c r="L91" s="14">
        <v>56.514767932489399</v>
      </c>
      <c r="M91" s="3">
        <v>0</v>
      </c>
      <c r="N91" s="8">
        <v>24.377777777777698</v>
      </c>
      <c r="O91" s="20">
        <v>0</v>
      </c>
      <c r="P91" s="3">
        <v>0</v>
      </c>
      <c r="Q91" s="8">
        <v>0</v>
      </c>
    </row>
    <row r="92" spans="1:17" ht="45" x14ac:dyDescent="0.25">
      <c r="A92" s="75">
        <v>9</v>
      </c>
      <c r="B92" s="75" t="s">
        <v>20</v>
      </c>
      <c r="C92" s="10">
        <v>722</v>
      </c>
      <c r="D92" s="10" t="s">
        <v>123</v>
      </c>
      <c r="E92" s="16">
        <v>1746</v>
      </c>
      <c r="F92" s="14">
        <v>1613</v>
      </c>
      <c r="G92" s="8">
        <f t="shared" si="3"/>
        <v>92.382588774341357</v>
      </c>
      <c r="H92" s="11">
        <v>505</v>
      </c>
      <c r="I92" s="8">
        <f t="shared" si="4"/>
        <v>31.308121512709238</v>
      </c>
      <c r="J92" s="14">
        <v>1108</v>
      </c>
      <c r="K92" s="8">
        <f t="shared" si="5"/>
        <v>68.691878487290765</v>
      </c>
      <c r="L92" s="14">
        <v>64.671210906174807</v>
      </c>
      <c r="M92" s="3">
        <v>61.25</v>
      </c>
      <c r="N92" s="8">
        <v>25.3705882352941</v>
      </c>
      <c r="O92" s="20">
        <v>28.730769230769202</v>
      </c>
      <c r="P92" s="3">
        <v>0</v>
      </c>
      <c r="Q92" s="8">
        <v>16.2258064516129</v>
      </c>
    </row>
    <row r="93" spans="1:17" ht="30" x14ac:dyDescent="0.25">
      <c r="A93" s="73"/>
      <c r="B93" s="73"/>
      <c r="C93" s="10">
        <v>723</v>
      </c>
      <c r="D93" s="10" t="s">
        <v>124</v>
      </c>
      <c r="E93" s="16">
        <v>1159</v>
      </c>
      <c r="F93" s="14">
        <v>1099</v>
      </c>
      <c r="G93" s="8">
        <f t="shared" si="3"/>
        <v>94.823123382226058</v>
      </c>
      <c r="H93" s="11">
        <v>297</v>
      </c>
      <c r="I93" s="8">
        <f t="shared" si="4"/>
        <v>27.024567788898999</v>
      </c>
      <c r="J93" s="14">
        <v>802</v>
      </c>
      <c r="K93" s="8">
        <f t="shared" si="5"/>
        <v>72.975432211100994</v>
      </c>
      <c r="L93" s="14">
        <v>69.544444444444395</v>
      </c>
      <c r="M93" s="3">
        <v>66.571428571428498</v>
      </c>
      <c r="N93" s="8">
        <v>26.403508771929801</v>
      </c>
      <c r="O93" s="20">
        <v>30.23</v>
      </c>
      <c r="P93" s="3">
        <v>0</v>
      </c>
      <c r="Q93" s="8">
        <v>0</v>
      </c>
    </row>
    <row r="94" spans="1:17" ht="30" x14ac:dyDescent="0.25">
      <c r="A94" s="73"/>
      <c r="B94" s="73"/>
      <c r="C94" s="10">
        <v>724</v>
      </c>
      <c r="D94" s="10" t="s">
        <v>21</v>
      </c>
      <c r="E94" s="16">
        <v>973</v>
      </c>
      <c r="F94" s="14">
        <v>911</v>
      </c>
      <c r="G94" s="8">
        <f t="shared" si="3"/>
        <v>93.627954779033914</v>
      </c>
      <c r="H94" s="11">
        <v>313</v>
      </c>
      <c r="I94" s="8">
        <f t="shared" si="4"/>
        <v>34.357848518111965</v>
      </c>
      <c r="J94" s="14">
        <v>598</v>
      </c>
      <c r="K94" s="8">
        <f t="shared" si="5"/>
        <v>65.642151481888035</v>
      </c>
      <c r="L94" s="14">
        <v>61.427236315086702</v>
      </c>
      <c r="M94" s="3">
        <v>56</v>
      </c>
      <c r="N94" s="8">
        <v>25.168539325842598</v>
      </c>
      <c r="O94" s="20">
        <v>33.347826086956502</v>
      </c>
      <c r="P94" s="3">
        <v>0</v>
      </c>
      <c r="Q94" s="8">
        <v>0</v>
      </c>
    </row>
    <row r="95" spans="1:17" ht="30" x14ac:dyDescent="0.25">
      <c r="A95" s="73"/>
      <c r="B95" s="73"/>
      <c r="C95" s="10">
        <v>725</v>
      </c>
      <c r="D95" s="10" t="s">
        <v>22</v>
      </c>
      <c r="E95" s="16">
        <v>923</v>
      </c>
      <c r="F95" s="14">
        <v>892</v>
      </c>
      <c r="G95" s="8">
        <f t="shared" si="3"/>
        <v>96.641386782231848</v>
      </c>
      <c r="H95" s="11">
        <v>307</v>
      </c>
      <c r="I95" s="8">
        <f t="shared" si="4"/>
        <v>34.417040358744394</v>
      </c>
      <c r="J95" s="14">
        <v>585</v>
      </c>
      <c r="K95" s="8">
        <f t="shared" si="5"/>
        <v>65.582959641255599</v>
      </c>
      <c r="L95" s="14">
        <v>63.825653798256504</v>
      </c>
      <c r="M95" s="3">
        <v>76</v>
      </c>
      <c r="N95" s="8">
        <v>24.012195121951201</v>
      </c>
      <c r="O95" s="20">
        <v>0</v>
      </c>
      <c r="P95" s="3">
        <v>0</v>
      </c>
      <c r="Q95" s="8">
        <v>0</v>
      </c>
    </row>
    <row r="96" spans="1:17" ht="30" x14ac:dyDescent="0.25">
      <c r="A96" s="73"/>
      <c r="B96" s="73"/>
      <c r="C96" s="10">
        <v>726</v>
      </c>
      <c r="D96" s="10" t="s">
        <v>125</v>
      </c>
      <c r="E96" s="16">
        <v>1037</v>
      </c>
      <c r="F96" s="14">
        <v>970</v>
      </c>
      <c r="G96" s="8">
        <f t="shared" si="3"/>
        <v>93.539054966248798</v>
      </c>
      <c r="H96" s="11">
        <v>279</v>
      </c>
      <c r="I96" s="8">
        <f t="shared" si="4"/>
        <v>28.762886597938145</v>
      </c>
      <c r="J96" s="14">
        <v>691</v>
      </c>
      <c r="K96" s="8">
        <f t="shared" si="5"/>
        <v>71.237113402061851</v>
      </c>
      <c r="L96" s="14">
        <v>65.939354838709605</v>
      </c>
      <c r="M96" s="3">
        <v>62</v>
      </c>
      <c r="N96" s="8">
        <v>25.580645161290299</v>
      </c>
      <c r="O96" s="20">
        <v>28.337209302325501</v>
      </c>
      <c r="P96" s="3">
        <v>14</v>
      </c>
      <c r="Q96" s="8">
        <v>15.6</v>
      </c>
    </row>
    <row r="97" spans="1:17" x14ac:dyDescent="0.25">
      <c r="A97" s="73"/>
      <c r="B97" s="73"/>
      <c r="C97" s="10">
        <v>727</v>
      </c>
      <c r="D97" s="10" t="s">
        <v>126</v>
      </c>
      <c r="E97" s="16">
        <v>431</v>
      </c>
      <c r="F97" s="14">
        <v>425</v>
      </c>
      <c r="G97" s="8">
        <f t="shared" si="3"/>
        <v>98.607888631090489</v>
      </c>
      <c r="H97" s="11">
        <v>125</v>
      </c>
      <c r="I97" s="8">
        <f t="shared" si="4"/>
        <v>29.411764705882351</v>
      </c>
      <c r="J97" s="14">
        <v>300</v>
      </c>
      <c r="K97" s="8">
        <f t="shared" si="5"/>
        <v>70.588235294117652</v>
      </c>
      <c r="L97" s="14">
        <v>67.308943089430798</v>
      </c>
      <c r="M97" s="3">
        <v>0</v>
      </c>
      <c r="N97" s="8">
        <v>24.857142857142801</v>
      </c>
      <c r="O97" s="20">
        <v>0</v>
      </c>
      <c r="P97" s="3">
        <v>0</v>
      </c>
      <c r="Q97" s="8">
        <v>0</v>
      </c>
    </row>
    <row r="98" spans="1:17" ht="45" x14ac:dyDescent="0.25">
      <c r="A98" s="73"/>
      <c r="B98" s="73"/>
      <c r="C98" s="10">
        <v>772</v>
      </c>
      <c r="D98" s="10" t="s">
        <v>127</v>
      </c>
      <c r="E98" s="16">
        <v>283</v>
      </c>
      <c r="F98" s="14">
        <v>274</v>
      </c>
      <c r="G98" s="8">
        <f t="shared" si="3"/>
        <v>96.81978798586573</v>
      </c>
      <c r="H98" s="11">
        <v>88</v>
      </c>
      <c r="I98" s="8">
        <f t="shared" si="4"/>
        <v>32.116788321167881</v>
      </c>
      <c r="J98" s="14">
        <v>186</v>
      </c>
      <c r="K98" s="8">
        <f t="shared" si="5"/>
        <v>67.883211678832112</v>
      </c>
      <c r="L98" s="14">
        <v>61.008264462809898</v>
      </c>
      <c r="M98" s="3">
        <v>0</v>
      </c>
      <c r="N98" s="8">
        <v>24.90625</v>
      </c>
      <c r="O98" s="20">
        <v>0</v>
      </c>
      <c r="P98" s="3">
        <v>0</v>
      </c>
      <c r="Q98" s="8">
        <v>0</v>
      </c>
    </row>
    <row r="99" spans="1:17" ht="45" x14ac:dyDescent="0.25">
      <c r="A99" s="73"/>
      <c r="B99" s="73"/>
      <c r="C99" s="10">
        <v>773</v>
      </c>
      <c r="D99" s="10" t="s">
        <v>128</v>
      </c>
      <c r="E99" s="16">
        <v>293</v>
      </c>
      <c r="F99" s="14">
        <v>283</v>
      </c>
      <c r="G99" s="8">
        <f t="shared" si="3"/>
        <v>96.587030716723547</v>
      </c>
      <c r="H99" s="11">
        <v>114</v>
      </c>
      <c r="I99" s="8">
        <f t="shared" si="4"/>
        <v>40.282685512367493</v>
      </c>
      <c r="J99" s="14">
        <v>169</v>
      </c>
      <c r="K99" s="8">
        <f t="shared" si="5"/>
        <v>59.717314487632507</v>
      </c>
      <c r="L99" s="14">
        <v>58.929166666666603</v>
      </c>
      <c r="M99" s="3">
        <v>0</v>
      </c>
      <c r="N99" s="8">
        <v>24</v>
      </c>
      <c r="O99" s="20">
        <v>0</v>
      </c>
      <c r="P99" s="3">
        <v>0</v>
      </c>
      <c r="Q99" s="8">
        <v>0</v>
      </c>
    </row>
    <row r="100" spans="1:17" ht="30" x14ac:dyDescent="0.25">
      <c r="A100" s="73"/>
      <c r="B100" s="73"/>
      <c r="C100" s="10">
        <v>812</v>
      </c>
      <c r="D100" s="10" t="s">
        <v>129</v>
      </c>
      <c r="E100" s="16">
        <v>300</v>
      </c>
      <c r="F100" s="14">
        <v>294</v>
      </c>
      <c r="G100" s="8">
        <f t="shared" si="3"/>
        <v>98</v>
      </c>
      <c r="H100" s="11">
        <v>125</v>
      </c>
      <c r="I100" s="8">
        <f t="shared" si="4"/>
        <v>42.517006802721092</v>
      </c>
      <c r="J100" s="14">
        <v>169</v>
      </c>
      <c r="K100" s="8">
        <f t="shared" si="5"/>
        <v>57.482993197278908</v>
      </c>
      <c r="L100" s="14">
        <v>57.322222222222202</v>
      </c>
      <c r="M100" s="3">
        <v>0</v>
      </c>
      <c r="N100" s="8">
        <v>23.0416666666666</v>
      </c>
      <c r="O100" s="20">
        <v>0</v>
      </c>
      <c r="P100" s="3">
        <v>0</v>
      </c>
      <c r="Q100" s="8">
        <v>0</v>
      </c>
    </row>
    <row r="101" spans="1:17" ht="30" x14ac:dyDescent="0.25">
      <c r="A101" s="73"/>
      <c r="B101" s="73"/>
      <c r="C101" s="10">
        <v>813</v>
      </c>
      <c r="D101" s="10" t="s">
        <v>130</v>
      </c>
      <c r="E101" s="16">
        <v>163</v>
      </c>
      <c r="F101" s="14">
        <v>158</v>
      </c>
      <c r="G101" s="8">
        <f t="shared" si="3"/>
        <v>96.932515337423311</v>
      </c>
      <c r="H101" s="11">
        <v>59</v>
      </c>
      <c r="I101" s="8">
        <f t="shared" si="4"/>
        <v>37.341772151898731</v>
      </c>
      <c r="J101" s="14">
        <v>99</v>
      </c>
      <c r="K101" s="8">
        <f t="shared" si="5"/>
        <v>62.658227848101269</v>
      </c>
      <c r="L101" s="14">
        <v>60.889655172413697</v>
      </c>
      <c r="M101" s="3">
        <v>0</v>
      </c>
      <c r="N101" s="8">
        <v>22.4615384615384</v>
      </c>
      <c r="O101" s="20">
        <v>0</v>
      </c>
      <c r="P101" s="3">
        <v>0</v>
      </c>
      <c r="Q101" s="8">
        <v>0</v>
      </c>
    </row>
    <row r="102" spans="1:17" ht="45" x14ac:dyDescent="0.25">
      <c r="A102" s="73"/>
      <c r="B102" s="73"/>
      <c r="C102" s="10">
        <v>814</v>
      </c>
      <c r="D102" s="10" t="s">
        <v>131</v>
      </c>
      <c r="E102" s="16">
        <v>80</v>
      </c>
      <c r="F102" s="14">
        <v>78</v>
      </c>
      <c r="G102" s="8">
        <f t="shared" si="3"/>
        <v>97.5</v>
      </c>
      <c r="H102" s="11">
        <v>20</v>
      </c>
      <c r="I102" s="8">
        <f t="shared" si="4"/>
        <v>25.641025641025642</v>
      </c>
      <c r="J102" s="14">
        <v>58</v>
      </c>
      <c r="K102" s="8">
        <f t="shared" si="5"/>
        <v>74.358974358974365</v>
      </c>
      <c r="L102" s="14">
        <v>81.2777777777777</v>
      </c>
      <c r="M102" s="3">
        <v>95</v>
      </c>
      <c r="N102" s="8">
        <v>25.6</v>
      </c>
      <c r="O102" s="20">
        <v>0</v>
      </c>
      <c r="P102" s="3">
        <v>0</v>
      </c>
      <c r="Q102" s="8">
        <v>0</v>
      </c>
    </row>
    <row r="103" spans="1:17" ht="30" x14ac:dyDescent="0.25">
      <c r="A103" s="73"/>
      <c r="B103" s="73"/>
      <c r="C103" s="10">
        <v>850</v>
      </c>
      <c r="D103" s="10" t="s">
        <v>132</v>
      </c>
      <c r="E103" s="16">
        <v>280</v>
      </c>
      <c r="F103" s="14">
        <v>272</v>
      </c>
      <c r="G103" s="8">
        <f t="shared" si="3"/>
        <v>97.142857142857139</v>
      </c>
      <c r="H103" s="11">
        <v>99</v>
      </c>
      <c r="I103" s="8">
        <f t="shared" si="4"/>
        <v>36.397058823529413</v>
      </c>
      <c r="J103" s="14">
        <v>173</v>
      </c>
      <c r="K103" s="8">
        <f t="shared" si="5"/>
        <v>63.602941176470587</v>
      </c>
      <c r="L103" s="14">
        <v>59.976284584980199</v>
      </c>
      <c r="M103" s="3">
        <v>0</v>
      </c>
      <c r="N103" s="8">
        <v>25.157894736842099</v>
      </c>
      <c r="O103" s="20">
        <v>0</v>
      </c>
      <c r="P103" s="3">
        <v>0</v>
      </c>
      <c r="Q103" s="8">
        <v>0</v>
      </c>
    </row>
    <row r="104" spans="1:17" ht="30" x14ac:dyDescent="0.25">
      <c r="A104" s="73"/>
      <c r="B104" s="73"/>
      <c r="C104" s="10">
        <v>851</v>
      </c>
      <c r="D104" s="10" t="s">
        <v>133</v>
      </c>
      <c r="E104" s="16">
        <v>193</v>
      </c>
      <c r="F104" s="14">
        <v>188</v>
      </c>
      <c r="G104" s="8">
        <f t="shared" si="3"/>
        <v>97.409326424870471</v>
      </c>
      <c r="H104" s="11">
        <v>85</v>
      </c>
      <c r="I104" s="8">
        <f t="shared" si="4"/>
        <v>45.212765957446805</v>
      </c>
      <c r="J104" s="14">
        <v>103</v>
      </c>
      <c r="K104" s="8">
        <f t="shared" si="5"/>
        <v>54.787234042553195</v>
      </c>
      <c r="L104" s="14">
        <v>55.867924528301799</v>
      </c>
      <c r="M104" s="3">
        <v>0</v>
      </c>
      <c r="N104" s="8">
        <v>23.344827586206801</v>
      </c>
      <c r="O104" s="20">
        <v>0</v>
      </c>
      <c r="P104" s="3">
        <v>0</v>
      </c>
      <c r="Q104" s="8">
        <v>0</v>
      </c>
    </row>
    <row r="105" spans="1:17" x14ac:dyDescent="0.25">
      <c r="A105" s="73"/>
      <c r="B105" s="73"/>
      <c r="C105" s="10">
        <v>852</v>
      </c>
      <c r="D105" s="10" t="s">
        <v>134</v>
      </c>
      <c r="E105" s="16">
        <v>127</v>
      </c>
      <c r="F105" s="14">
        <v>126</v>
      </c>
      <c r="G105" s="8">
        <f t="shared" si="3"/>
        <v>99.212598425196845</v>
      </c>
      <c r="H105" s="11">
        <v>69</v>
      </c>
      <c r="I105" s="8">
        <f t="shared" si="4"/>
        <v>54.761904761904759</v>
      </c>
      <c r="J105" s="14">
        <v>57</v>
      </c>
      <c r="K105" s="8">
        <f t="shared" si="5"/>
        <v>45.238095238095241</v>
      </c>
      <c r="L105" s="14">
        <v>54.327868852458998</v>
      </c>
      <c r="M105" s="3">
        <v>0</v>
      </c>
      <c r="N105" s="8">
        <v>24.5</v>
      </c>
      <c r="O105" s="20">
        <v>0</v>
      </c>
      <c r="P105" s="3">
        <v>0</v>
      </c>
      <c r="Q105" s="8">
        <v>0</v>
      </c>
    </row>
    <row r="106" spans="1:17" x14ac:dyDescent="0.25">
      <c r="A106" s="74"/>
      <c r="B106" s="74"/>
      <c r="C106" s="10">
        <v>868</v>
      </c>
      <c r="D106" s="10" t="s">
        <v>135</v>
      </c>
      <c r="E106" s="16">
        <v>47</v>
      </c>
      <c r="F106" s="14">
        <v>47</v>
      </c>
      <c r="G106" s="8">
        <f t="shared" si="3"/>
        <v>100</v>
      </c>
      <c r="H106" s="11">
        <v>14</v>
      </c>
      <c r="I106" s="8">
        <f t="shared" si="4"/>
        <v>29.787234042553191</v>
      </c>
      <c r="J106" s="14">
        <v>33</v>
      </c>
      <c r="K106" s="8">
        <f t="shared" si="5"/>
        <v>70.212765957446805</v>
      </c>
      <c r="L106" s="14">
        <v>61.5833333333333</v>
      </c>
      <c r="M106" s="3">
        <v>0</v>
      </c>
      <c r="N106" s="8">
        <v>27</v>
      </c>
      <c r="O106" s="20">
        <v>0</v>
      </c>
      <c r="P106" s="3">
        <v>0</v>
      </c>
      <c r="Q106" s="8">
        <v>0</v>
      </c>
    </row>
    <row r="107" spans="1:17" ht="30" x14ac:dyDescent="0.25">
      <c r="A107" s="75">
        <v>10</v>
      </c>
      <c r="B107" s="75" t="s">
        <v>23</v>
      </c>
      <c r="C107" s="10">
        <v>732</v>
      </c>
      <c r="D107" s="10" t="s">
        <v>136</v>
      </c>
      <c r="E107" s="16">
        <v>2301</v>
      </c>
      <c r="F107" s="14">
        <v>2138</v>
      </c>
      <c r="G107" s="8">
        <f t="shared" si="3"/>
        <v>92.916123424597998</v>
      </c>
      <c r="H107" s="11">
        <v>631</v>
      </c>
      <c r="I107" s="8">
        <f t="shared" si="4"/>
        <v>29.51356407857811</v>
      </c>
      <c r="J107" s="14">
        <v>1507</v>
      </c>
      <c r="K107" s="8">
        <f t="shared" si="5"/>
        <v>70.486435921421887</v>
      </c>
      <c r="L107" s="14">
        <v>66.168682795698899</v>
      </c>
      <c r="M107" s="3">
        <v>69</v>
      </c>
      <c r="N107" s="8">
        <v>25.853741496598602</v>
      </c>
      <c r="O107" s="20">
        <v>27.447619047619</v>
      </c>
      <c r="P107" s="3">
        <v>0</v>
      </c>
      <c r="Q107" s="8">
        <v>11.75</v>
      </c>
    </row>
    <row r="108" spans="1:17" ht="60" x14ac:dyDescent="0.25">
      <c r="A108" s="73"/>
      <c r="B108" s="73"/>
      <c r="C108" s="10">
        <v>733</v>
      </c>
      <c r="D108" s="10" t="s">
        <v>137</v>
      </c>
      <c r="E108" s="16">
        <v>1164</v>
      </c>
      <c r="F108" s="14">
        <v>1111</v>
      </c>
      <c r="G108" s="8">
        <f t="shared" si="3"/>
        <v>95.446735395189009</v>
      </c>
      <c r="H108" s="11">
        <v>208</v>
      </c>
      <c r="I108" s="8">
        <f t="shared" si="4"/>
        <v>18.721872187218722</v>
      </c>
      <c r="J108" s="14">
        <v>903</v>
      </c>
      <c r="K108" s="8">
        <f t="shared" si="5"/>
        <v>81.278127812781278</v>
      </c>
      <c r="L108" s="14">
        <v>76.092213114754003</v>
      </c>
      <c r="M108" s="3">
        <v>70.75</v>
      </c>
      <c r="N108" s="8">
        <v>26.6465517241379</v>
      </c>
      <c r="O108" s="20">
        <v>0</v>
      </c>
      <c r="P108" s="3">
        <v>0</v>
      </c>
      <c r="Q108" s="8">
        <v>0</v>
      </c>
    </row>
    <row r="109" spans="1:17" ht="30" x14ac:dyDescent="0.25">
      <c r="A109" s="73"/>
      <c r="B109" s="73"/>
      <c r="C109" s="10">
        <v>777</v>
      </c>
      <c r="D109" s="10" t="s">
        <v>138</v>
      </c>
      <c r="E109" s="16">
        <v>528</v>
      </c>
      <c r="F109" s="14">
        <v>523</v>
      </c>
      <c r="G109" s="8">
        <f t="shared" si="3"/>
        <v>99.053030303030297</v>
      </c>
      <c r="H109" s="11">
        <v>62</v>
      </c>
      <c r="I109" s="8">
        <f t="shared" si="4"/>
        <v>11.854684512428298</v>
      </c>
      <c r="J109" s="14">
        <v>461</v>
      </c>
      <c r="K109" s="8">
        <f t="shared" si="5"/>
        <v>88.145315487571708</v>
      </c>
      <c r="L109" s="14">
        <v>79.367614879649807</v>
      </c>
      <c r="M109" s="3">
        <v>0</v>
      </c>
      <c r="N109" s="8">
        <v>26.615384615384599</v>
      </c>
      <c r="O109" s="20">
        <v>0</v>
      </c>
      <c r="P109" s="3">
        <v>0</v>
      </c>
      <c r="Q109" s="8">
        <v>0</v>
      </c>
    </row>
    <row r="110" spans="1:17" ht="30" x14ac:dyDescent="0.25">
      <c r="A110" s="73"/>
      <c r="B110" s="73"/>
      <c r="C110" s="10">
        <v>778</v>
      </c>
      <c r="D110" s="10" t="s">
        <v>139</v>
      </c>
      <c r="E110" s="16">
        <v>537</v>
      </c>
      <c r="F110" s="14">
        <v>528</v>
      </c>
      <c r="G110" s="8">
        <f t="shared" si="3"/>
        <v>98.324022346368722</v>
      </c>
      <c r="H110" s="11">
        <v>108</v>
      </c>
      <c r="I110" s="8">
        <f t="shared" si="4"/>
        <v>20.454545454545453</v>
      </c>
      <c r="J110" s="14">
        <v>420</v>
      </c>
      <c r="K110" s="8">
        <f t="shared" si="5"/>
        <v>79.545454545454547</v>
      </c>
      <c r="L110" s="14">
        <v>72.432548179871503</v>
      </c>
      <c r="M110" s="3">
        <v>0</v>
      </c>
      <c r="N110" s="8">
        <v>25.639344262295001</v>
      </c>
      <c r="O110" s="20">
        <v>0</v>
      </c>
      <c r="P110" s="3">
        <v>0</v>
      </c>
      <c r="Q110" s="8">
        <v>0</v>
      </c>
    </row>
    <row r="111" spans="1:17" x14ac:dyDescent="0.25">
      <c r="A111" s="73"/>
      <c r="B111" s="73"/>
      <c r="C111" s="10">
        <v>779</v>
      </c>
      <c r="D111" s="10" t="s">
        <v>140</v>
      </c>
      <c r="E111" s="16">
        <v>284</v>
      </c>
      <c r="F111" s="14">
        <v>281</v>
      </c>
      <c r="G111" s="8">
        <f t="shared" si="3"/>
        <v>98.943661971830991</v>
      </c>
      <c r="H111" s="11">
        <v>51</v>
      </c>
      <c r="I111" s="8">
        <f t="shared" si="4"/>
        <v>18.14946619217082</v>
      </c>
      <c r="J111" s="14">
        <v>230</v>
      </c>
      <c r="K111" s="8">
        <f t="shared" si="5"/>
        <v>81.85053380782918</v>
      </c>
      <c r="L111" s="14">
        <v>76.944223107569698</v>
      </c>
      <c r="M111" s="3">
        <v>0</v>
      </c>
      <c r="N111" s="8">
        <v>25.966666666666601</v>
      </c>
      <c r="O111" s="20">
        <v>0</v>
      </c>
      <c r="P111" s="3">
        <v>0</v>
      </c>
      <c r="Q111" s="8">
        <v>0</v>
      </c>
    </row>
    <row r="112" spans="1:17" x14ac:dyDescent="0.25">
      <c r="A112" s="73"/>
      <c r="B112" s="73"/>
      <c r="C112" s="10">
        <v>816</v>
      </c>
      <c r="D112" s="10" t="s">
        <v>141</v>
      </c>
      <c r="E112" s="16">
        <v>581</v>
      </c>
      <c r="F112" s="14">
        <v>575</v>
      </c>
      <c r="G112" s="8">
        <f t="shared" si="3"/>
        <v>98.967297762478481</v>
      </c>
      <c r="H112" s="11">
        <v>90</v>
      </c>
      <c r="I112" s="8">
        <f t="shared" si="4"/>
        <v>15.652173913043478</v>
      </c>
      <c r="J112" s="14">
        <v>485</v>
      </c>
      <c r="K112" s="8">
        <f t="shared" si="5"/>
        <v>84.347826086956516</v>
      </c>
      <c r="L112" s="14">
        <v>73.277551020408097</v>
      </c>
      <c r="M112" s="3">
        <v>0</v>
      </c>
      <c r="N112" s="8">
        <v>25.988235294117601</v>
      </c>
      <c r="O112" s="20">
        <v>0</v>
      </c>
      <c r="P112" s="3">
        <v>0</v>
      </c>
      <c r="Q112" s="8">
        <v>0</v>
      </c>
    </row>
    <row r="113" spans="1:17" x14ac:dyDescent="0.25">
      <c r="A113" s="73"/>
      <c r="B113" s="73"/>
      <c r="C113" s="10">
        <v>817</v>
      </c>
      <c r="D113" s="10" t="s">
        <v>142</v>
      </c>
      <c r="E113" s="16">
        <v>654</v>
      </c>
      <c r="F113" s="14">
        <v>640</v>
      </c>
      <c r="G113" s="8">
        <f t="shared" si="3"/>
        <v>97.859327217125383</v>
      </c>
      <c r="H113" s="11">
        <v>99</v>
      </c>
      <c r="I113" s="8">
        <f t="shared" si="4"/>
        <v>15.46875</v>
      </c>
      <c r="J113" s="14">
        <v>541</v>
      </c>
      <c r="K113" s="8">
        <f t="shared" si="5"/>
        <v>84.53125</v>
      </c>
      <c r="L113" s="14">
        <v>71.087318087317996</v>
      </c>
      <c r="M113" s="3">
        <v>0</v>
      </c>
      <c r="N113" s="8">
        <v>26.012578616352201</v>
      </c>
      <c r="O113" s="20">
        <v>0</v>
      </c>
      <c r="P113" s="3">
        <v>0</v>
      </c>
      <c r="Q113" s="8">
        <v>0</v>
      </c>
    </row>
    <row r="114" spans="1:17" x14ac:dyDescent="0.25">
      <c r="A114" s="73"/>
      <c r="B114" s="73"/>
      <c r="C114" s="10">
        <v>857</v>
      </c>
      <c r="D114" s="10" t="s">
        <v>143</v>
      </c>
      <c r="E114" s="16">
        <v>276</v>
      </c>
      <c r="F114" s="14">
        <v>268</v>
      </c>
      <c r="G114" s="8">
        <f t="shared" si="3"/>
        <v>97.101449275362313</v>
      </c>
      <c r="H114" s="11">
        <v>41</v>
      </c>
      <c r="I114" s="8">
        <f t="shared" si="4"/>
        <v>15.298507462686567</v>
      </c>
      <c r="J114" s="14">
        <v>227</v>
      </c>
      <c r="K114" s="8">
        <f t="shared" si="5"/>
        <v>84.701492537313428</v>
      </c>
      <c r="L114" s="14">
        <v>74.237903225806406</v>
      </c>
      <c r="M114" s="3">
        <v>0</v>
      </c>
      <c r="N114" s="8">
        <v>30.65</v>
      </c>
      <c r="O114" s="20">
        <v>0</v>
      </c>
      <c r="P114" s="3">
        <v>0</v>
      </c>
      <c r="Q114" s="8">
        <v>0</v>
      </c>
    </row>
    <row r="115" spans="1:17" x14ac:dyDescent="0.25">
      <c r="A115" s="74"/>
      <c r="B115" s="74"/>
      <c r="C115" s="10">
        <v>869</v>
      </c>
      <c r="D115" s="10" t="s">
        <v>144</v>
      </c>
      <c r="E115" s="16">
        <v>230</v>
      </c>
      <c r="F115" s="14">
        <v>230</v>
      </c>
      <c r="G115" s="8">
        <f t="shared" si="3"/>
        <v>100</v>
      </c>
      <c r="H115" s="11">
        <v>28</v>
      </c>
      <c r="I115" s="8">
        <f t="shared" si="4"/>
        <v>12.173913043478262</v>
      </c>
      <c r="J115" s="14">
        <v>202</v>
      </c>
      <c r="K115" s="8">
        <f t="shared" si="5"/>
        <v>87.826086956521735</v>
      </c>
      <c r="L115" s="14">
        <v>78.789954337899502</v>
      </c>
      <c r="M115" s="3">
        <v>0</v>
      </c>
      <c r="N115" s="8">
        <v>27.272727272727199</v>
      </c>
      <c r="O115" s="20">
        <v>0</v>
      </c>
      <c r="P115" s="3">
        <v>0</v>
      </c>
      <c r="Q115" s="8">
        <v>0</v>
      </c>
    </row>
    <row r="116" spans="1:17" ht="30" x14ac:dyDescent="0.25">
      <c r="A116" s="75">
        <v>11</v>
      </c>
      <c r="B116" s="75" t="s">
        <v>32</v>
      </c>
      <c r="C116" s="10">
        <v>744</v>
      </c>
      <c r="D116" s="10" t="s">
        <v>145</v>
      </c>
      <c r="E116" s="16">
        <v>1398</v>
      </c>
      <c r="F116" s="14">
        <v>1340</v>
      </c>
      <c r="G116" s="8">
        <f t="shared" si="3"/>
        <v>95.851216022889844</v>
      </c>
      <c r="H116" s="11">
        <v>287</v>
      </c>
      <c r="I116" s="8">
        <f t="shared" si="4"/>
        <v>21.417910447761194</v>
      </c>
      <c r="J116" s="14">
        <v>1053</v>
      </c>
      <c r="K116" s="8">
        <f t="shared" si="5"/>
        <v>78.582089552238813</v>
      </c>
      <c r="L116" s="14">
        <v>72.777358490566002</v>
      </c>
      <c r="M116" s="3">
        <v>81</v>
      </c>
      <c r="N116" s="8">
        <v>25.3755102040816</v>
      </c>
      <c r="O116" s="20">
        <v>28.379310344827498</v>
      </c>
      <c r="P116" s="3">
        <v>0</v>
      </c>
      <c r="Q116" s="8">
        <v>17.5</v>
      </c>
    </row>
    <row r="117" spans="1:17" x14ac:dyDescent="0.25">
      <c r="A117" s="73"/>
      <c r="B117" s="73"/>
      <c r="C117" s="10">
        <v>745</v>
      </c>
      <c r="D117" s="10" t="s">
        <v>146</v>
      </c>
      <c r="E117" s="16">
        <v>2200</v>
      </c>
      <c r="F117" s="14">
        <v>2120</v>
      </c>
      <c r="G117" s="8">
        <f t="shared" si="3"/>
        <v>96.36363636363636</v>
      </c>
      <c r="H117" s="11">
        <v>778</v>
      </c>
      <c r="I117" s="8">
        <f t="shared" si="4"/>
        <v>36.698113207547166</v>
      </c>
      <c r="J117" s="14">
        <v>1342</v>
      </c>
      <c r="K117" s="8">
        <f t="shared" si="5"/>
        <v>63.301886792452834</v>
      </c>
      <c r="L117" s="14">
        <v>64.342452369320895</v>
      </c>
      <c r="M117" s="3">
        <v>0</v>
      </c>
      <c r="N117" s="8">
        <v>25.2222222222222</v>
      </c>
      <c r="O117" s="20">
        <v>27.5</v>
      </c>
      <c r="P117" s="3">
        <v>0</v>
      </c>
      <c r="Q117" s="8">
        <v>15.5</v>
      </c>
    </row>
    <row r="118" spans="1:17" x14ac:dyDescent="0.25">
      <c r="A118" s="73"/>
      <c r="B118" s="73"/>
      <c r="C118" s="10">
        <v>789</v>
      </c>
      <c r="D118" s="10" t="s">
        <v>147</v>
      </c>
      <c r="E118" s="16">
        <v>616</v>
      </c>
      <c r="F118" s="14">
        <v>592</v>
      </c>
      <c r="G118" s="8">
        <f t="shared" si="3"/>
        <v>96.103896103896105</v>
      </c>
      <c r="H118" s="11">
        <v>168</v>
      </c>
      <c r="I118" s="8">
        <f t="shared" si="4"/>
        <v>28.378378378378379</v>
      </c>
      <c r="J118" s="14">
        <v>424</v>
      </c>
      <c r="K118" s="8">
        <f t="shared" si="5"/>
        <v>71.621621621621628</v>
      </c>
      <c r="L118" s="14">
        <v>64.493927125506005</v>
      </c>
      <c r="M118" s="3">
        <v>0</v>
      </c>
      <c r="N118" s="8">
        <v>24.377551020408099</v>
      </c>
      <c r="O118" s="20">
        <v>0</v>
      </c>
      <c r="P118" s="3">
        <v>0</v>
      </c>
      <c r="Q118" s="8">
        <v>0</v>
      </c>
    </row>
    <row r="119" spans="1:17" x14ac:dyDescent="0.25">
      <c r="A119" s="73"/>
      <c r="B119" s="73"/>
      <c r="C119" s="10">
        <v>790</v>
      </c>
      <c r="D119" s="10" t="s">
        <v>148</v>
      </c>
      <c r="E119" s="16">
        <v>1733</v>
      </c>
      <c r="F119" s="14">
        <v>1667</v>
      </c>
      <c r="G119" s="8">
        <f t="shared" si="3"/>
        <v>96.19157530294288</v>
      </c>
      <c r="H119" s="11">
        <v>665</v>
      </c>
      <c r="I119" s="8">
        <f t="shared" si="4"/>
        <v>39.892021595680866</v>
      </c>
      <c r="J119" s="14">
        <v>1002</v>
      </c>
      <c r="K119" s="8">
        <f t="shared" si="5"/>
        <v>60.107978404319134</v>
      </c>
      <c r="L119" s="14">
        <v>61.5929712460063</v>
      </c>
      <c r="M119" s="3">
        <v>0</v>
      </c>
      <c r="N119" s="8">
        <v>23.6666666666666</v>
      </c>
      <c r="O119" s="20">
        <v>0</v>
      </c>
      <c r="P119" s="3">
        <v>0</v>
      </c>
      <c r="Q119" s="8">
        <v>0</v>
      </c>
    </row>
    <row r="120" spans="1:17" ht="30" x14ac:dyDescent="0.25">
      <c r="A120" s="73"/>
      <c r="B120" s="73"/>
      <c r="C120" s="10">
        <v>791</v>
      </c>
      <c r="D120" s="10" t="s">
        <v>149</v>
      </c>
      <c r="E120" s="16">
        <v>1015</v>
      </c>
      <c r="F120" s="14">
        <v>997</v>
      </c>
      <c r="G120" s="8">
        <f t="shared" si="3"/>
        <v>98.22660098522168</v>
      </c>
      <c r="H120" s="11">
        <v>368</v>
      </c>
      <c r="I120" s="8">
        <f t="shared" si="4"/>
        <v>36.91073219658977</v>
      </c>
      <c r="J120" s="14">
        <v>629</v>
      </c>
      <c r="K120" s="8">
        <f t="shared" si="5"/>
        <v>63.08926780341023</v>
      </c>
      <c r="L120" s="14">
        <v>64.112808460634497</v>
      </c>
      <c r="M120" s="3">
        <v>0</v>
      </c>
      <c r="N120" s="8">
        <v>23.294520547945201</v>
      </c>
      <c r="O120" s="20">
        <v>0</v>
      </c>
      <c r="P120" s="3">
        <v>0</v>
      </c>
      <c r="Q120" s="8">
        <v>0</v>
      </c>
    </row>
    <row r="121" spans="1:17" ht="30" x14ac:dyDescent="0.25">
      <c r="A121" s="73"/>
      <c r="B121" s="73"/>
      <c r="C121" s="10">
        <v>824</v>
      </c>
      <c r="D121" s="10" t="s">
        <v>150</v>
      </c>
      <c r="E121" s="16">
        <v>1038</v>
      </c>
      <c r="F121" s="14">
        <v>1016</v>
      </c>
      <c r="G121" s="8">
        <f t="shared" si="3"/>
        <v>97.880539499036615</v>
      </c>
      <c r="H121" s="11">
        <v>280</v>
      </c>
      <c r="I121" s="8">
        <f t="shared" si="4"/>
        <v>27.559055118110237</v>
      </c>
      <c r="J121" s="14">
        <v>736</v>
      </c>
      <c r="K121" s="8">
        <f t="shared" si="5"/>
        <v>72.440944881889763</v>
      </c>
      <c r="L121" s="14">
        <v>70.720224719101097</v>
      </c>
      <c r="M121" s="3">
        <v>0</v>
      </c>
      <c r="N121" s="8">
        <v>24.512195121951201</v>
      </c>
      <c r="O121" s="20">
        <v>0</v>
      </c>
      <c r="P121" s="3">
        <v>0</v>
      </c>
      <c r="Q121" s="8">
        <v>0</v>
      </c>
    </row>
    <row r="122" spans="1:17" ht="30" x14ac:dyDescent="0.25">
      <c r="A122" s="73"/>
      <c r="B122" s="73"/>
      <c r="C122" s="10">
        <v>825</v>
      </c>
      <c r="D122" s="10" t="s">
        <v>151</v>
      </c>
      <c r="E122" s="16">
        <v>769</v>
      </c>
      <c r="F122" s="14">
        <v>728</v>
      </c>
      <c r="G122" s="8">
        <f t="shared" si="3"/>
        <v>94.668400520156041</v>
      </c>
      <c r="H122" s="11">
        <v>297</v>
      </c>
      <c r="I122" s="8">
        <f t="shared" si="4"/>
        <v>40.796703296703299</v>
      </c>
      <c r="J122" s="14">
        <v>431</v>
      </c>
      <c r="K122" s="8">
        <f t="shared" si="5"/>
        <v>59.203296703296701</v>
      </c>
      <c r="L122" s="14">
        <v>66.076358296622601</v>
      </c>
      <c r="M122" s="3">
        <v>0</v>
      </c>
      <c r="N122" s="8">
        <v>24.1086956521739</v>
      </c>
      <c r="O122" s="20">
        <v>0</v>
      </c>
      <c r="P122" s="3">
        <v>0</v>
      </c>
      <c r="Q122" s="8">
        <v>0</v>
      </c>
    </row>
    <row r="123" spans="1:17" ht="30" x14ac:dyDescent="0.25">
      <c r="A123" s="73"/>
      <c r="B123" s="73"/>
      <c r="C123" s="10">
        <v>826</v>
      </c>
      <c r="D123" s="10" t="s">
        <v>152</v>
      </c>
      <c r="E123" s="16">
        <v>498</v>
      </c>
      <c r="F123" s="14">
        <v>457</v>
      </c>
      <c r="G123" s="8">
        <f t="shared" si="3"/>
        <v>91.767068273092363</v>
      </c>
      <c r="H123" s="11">
        <v>144</v>
      </c>
      <c r="I123" s="8">
        <f t="shared" si="4"/>
        <v>31.50984682713348</v>
      </c>
      <c r="J123" s="14">
        <v>313</v>
      </c>
      <c r="K123" s="8">
        <f t="shared" si="5"/>
        <v>68.490153172866528</v>
      </c>
      <c r="L123" s="14">
        <v>65.467213114754003</v>
      </c>
      <c r="M123" s="3">
        <v>0</v>
      </c>
      <c r="N123" s="8">
        <v>24.175824175824101</v>
      </c>
      <c r="O123" s="20">
        <v>0</v>
      </c>
      <c r="P123" s="3">
        <v>0</v>
      </c>
      <c r="Q123" s="8">
        <v>0</v>
      </c>
    </row>
    <row r="124" spans="1:17" x14ac:dyDescent="0.25">
      <c r="A124" s="73"/>
      <c r="B124" s="73"/>
      <c r="C124" s="10">
        <v>827</v>
      </c>
      <c r="D124" s="10" t="s">
        <v>153</v>
      </c>
      <c r="E124" s="16">
        <v>974</v>
      </c>
      <c r="F124" s="14">
        <v>939</v>
      </c>
      <c r="G124" s="8">
        <f t="shared" si="3"/>
        <v>96.406570841889121</v>
      </c>
      <c r="H124" s="11">
        <v>336</v>
      </c>
      <c r="I124" s="8">
        <f t="shared" si="4"/>
        <v>35.782747603833869</v>
      </c>
      <c r="J124" s="14">
        <v>603</v>
      </c>
      <c r="K124" s="8">
        <f t="shared" si="5"/>
        <v>64.217252396166131</v>
      </c>
      <c r="L124" s="14">
        <v>61.252873563218301</v>
      </c>
      <c r="M124" s="3">
        <v>0</v>
      </c>
      <c r="N124" s="8">
        <v>23.522580645161199</v>
      </c>
      <c r="O124" s="20">
        <v>0</v>
      </c>
      <c r="P124" s="3">
        <v>0</v>
      </c>
      <c r="Q124" s="8">
        <v>0</v>
      </c>
    </row>
    <row r="125" spans="1:17" x14ac:dyDescent="0.25">
      <c r="A125" s="73"/>
      <c r="B125" s="73"/>
      <c r="C125" s="10">
        <v>828</v>
      </c>
      <c r="D125" s="10" t="s">
        <v>154</v>
      </c>
      <c r="E125" s="16">
        <v>619</v>
      </c>
      <c r="F125" s="14">
        <v>597</v>
      </c>
      <c r="G125" s="8">
        <f t="shared" si="3"/>
        <v>96.445880452342493</v>
      </c>
      <c r="H125" s="11">
        <v>212</v>
      </c>
      <c r="I125" s="8">
        <f t="shared" si="4"/>
        <v>35.510887772194302</v>
      </c>
      <c r="J125" s="14">
        <v>385</v>
      </c>
      <c r="K125" s="8">
        <f t="shared" si="5"/>
        <v>64.489112227805691</v>
      </c>
      <c r="L125" s="14">
        <v>65.023172905525797</v>
      </c>
      <c r="M125" s="3">
        <v>0</v>
      </c>
      <c r="N125" s="8">
        <v>22.885714285714201</v>
      </c>
      <c r="O125" s="20">
        <v>0</v>
      </c>
      <c r="P125" s="3">
        <v>0</v>
      </c>
      <c r="Q125" s="8">
        <v>0</v>
      </c>
    </row>
    <row r="126" spans="1:17" x14ac:dyDescent="0.25">
      <c r="A126" s="73"/>
      <c r="B126" s="73"/>
      <c r="C126" s="10">
        <v>829</v>
      </c>
      <c r="D126" s="10" t="s">
        <v>155</v>
      </c>
      <c r="E126" s="16">
        <v>1573</v>
      </c>
      <c r="F126" s="14">
        <v>1430</v>
      </c>
      <c r="G126" s="8">
        <f t="shared" si="3"/>
        <v>90.909090909090907</v>
      </c>
      <c r="H126" s="11">
        <v>440</v>
      </c>
      <c r="I126" s="8">
        <f t="shared" si="4"/>
        <v>30.76923076923077</v>
      </c>
      <c r="J126" s="14">
        <v>990</v>
      </c>
      <c r="K126" s="8">
        <f t="shared" si="5"/>
        <v>69.230769230769226</v>
      </c>
      <c r="L126" s="14">
        <v>70.3333333333333</v>
      </c>
      <c r="M126" s="3">
        <v>0</v>
      </c>
      <c r="N126" s="8">
        <v>24.643312101910801</v>
      </c>
      <c r="O126" s="20">
        <v>0</v>
      </c>
      <c r="P126" s="3">
        <v>0</v>
      </c>
      <c r="Q126" s="8">
        <v>0</v>
      </c>
    </row>
    <row r="127" spans="1:17" ht="30" x14ac:dyDescent="0.25">
      <c r="A127" s="73"/>
      <c r="B127" s="73"/>
      <c r="C127" s="10">
        <v>853</v>
      </c>
      <c r="D127" s="10" t="s">
        <v>156</v>
      </c>
      <c r="E127" s="16">
        <v>1338</v>
      </c>
      <c r="F127" s="14">
        <v>1286</v>
      </c>
      <c r="G127" s="8">
        <f t="shared" si="3"/>
        <v>96.1136023916293</v>
      </c>
      <c r="H127" s="11">
        <v>309</v>
      </c>
      <c r="I127" s="8">
        <f t="shared" si="4"/>
        <v>24.027993779160187</v>
      </c>
      <c r="J127" s="14">
        <v>977</v>
      </c>
      <c r="K127" s="8">
        <f t="shared" si="5"/>
        <v>75.972006220839816</v>
      </c>
      <c r="L127" s="14">
        <v>75.719066937119607</v>
      </c>
      <c r="M127" s="3">
        <v>95</v>
      </c>
      <c r="N127" s="8">
        <v>23.828282828282799</v>
      </c>
      <c r="O127" s="20">
        <v>0</v>
      </c>
      <c r="P127" s="3">
        <v>0</v>
      </c>
      <c r="Q127" s="8">
        <v>0</v>
      </c>
    </row>
    <row r="128" spans="1:17" ht="30" x14ac:dyDescent="0.25">
      <c r="A128" s="73"/>
      <c r="B128" s="73"/>
      <c r="C128" s="10">
        <v>860</v>
      </c>
      <c r="D128" s="10" t="s">
        <v>157</v>
      </c>
      <c r="E128" s="16">
        <v>1358</v>
      </c>
      <c r="F128" s="14">
        <v>1338</v>
      </c>
      <c r="G128" s="8">
        <f t="shared" si="3"/>
        <v>98.527245949926368</v>
      </c>
      <c r="H128" s="11">
        <v>318</v>
      </c>
      <c r="I128" s="8">
        <f t="shared" si="4"/>
        <v>23.766816143497756</v>
      </c>
      <c r="J128" s="14">
        <v>1020</v>
      </c>
      <c r="K128" s="8">
        <f t="shared" si="5"/>
        <v>76.233183856502237</v>
      </c>
      <c r="L128" s="14">
        <v>71.778333333333293</v>
      </c>
      <c r="M128" s="3">
        <v>77.3333333333333</v>
      </c>
      <c r="N128" s="8">
        <v>23.844444444444399</v>
      </c>
      <c r="O128" s="20">
        <v>0</v>
      </c>
      <c r="P128" s="3">
        <v>0</v>
      </c>
      <c r="Q128" s="8">
        <v>0</v>
      </c>
    </row>
    <row r="129" spans="1:17" ht="30" x14ac:dyDescent="0.25">
      <c r="A129" s="73"/>
      <c r="B129" s="73"/>
      <c r="C129" s="10">
        <v>873</v>
      </c>
      <c r="D129" s="10" t="s">
        <v>158</v>
      </c>
      <c r="E129" s="16">
        <v>1108</v>
      </c>
      <c r="F129" s="14">
        <v>1077</v>
      </c>
      <c r="G129" s="8">
        <f t="shared" si="3"/>
        <v>97.202166064981952</v>
      </c>
      <c r="H129" s="11">
        <v>400</v>
      </c>
      <c r="I129" s="8">
        <f t="shared" si="4"/>
        <v>37.140204271123494</v>
      </c>
      <c r="J129" s="14">
        <v>677</v>
      </c>
      <c r="K129" s="8">
        <f t="shared" si="5"/>
        <v>62.859795728876506</v>
      </c>
      <c r="L129" s="14">
        <v>61.2859941234084</v>
      </c>
      <c r="M129" s="3">
        <v>0</v>
      </c>
      <c r="N129" s="8">
        <v>23.890909090908998</v>
      </c>
      <c r="O129" s="20">
        <v>0</v>
      </c>
      <c r="P129" s="3">
        <v>0</v>
      </c>
      <c r="Q129" s="8">
        <v>0</v>
      </c>
    </row>
    <row r="130" spans="1:17" x14ac:dyDescent="0.25">
      <c r="A130" s="74"/>
      <c r="B130" s="74"/>
      <c r="C130" s="10">
        <v>874</v>
      </c>
      <c r="D130" s="10" t="s">
        <v>159</v>
      </c>
      <c r="E130" s="16">
        <v>1032</v>
      </c>
      <c r="F130" s="14">
        <v>1014</v>
      </c>
      <c r="G130" s="8">
        <f t="shared" si="3"/>
        <v>98.255813953488371</v>
      </c>
      <c r="H130" s="11">
        <v>247</v>
      </c>
      <c r="I130" s="8">
        <f t="shared" si="4"/>
        <v>24.358974358974358</v>
      </c>
      <c r="J130" s="14">
        <v>767</v>
      </c>
      <c r="K130" s="8">
        <f t="shared" si="5"/>
        <v>75.641025641025635</v>
      </c>
      <c r="L130" s="14">
        <v>69.5797392176529</v>
      </c>
      <c r="M130" s="3">
        <v>0</v>
      </c>
      <c r="N130" s="8">
        <v>23.764705882352899</v>
      </c>
      <c r="O130" s="20">
        <v>0</v>
      </c>
      <c r="P130" s="3">
        <v>0</v>
      </c>
      <c r="Q130" s="8">
        <v>0</v>
      </c>
    </row>
    <row r="131" spans="1:17" ht="30" x14ac:dyDescent="0.25">
      <c r="A131" s="75">
        <v>12</v>
      </c>
      <c r="B131" s="75" t="s">
        <v>24</v>
      </c>
      <c r="C131" s="10">
        <v>728</v>
      </c>
      <c r="D131" s="10" t="s">
        <v>160</v>
      </c>
      <c r="E131" s="16">
        <v>1869</v>
      </c>
      <c r="F131" s="14">
        <v>1591</v>
      </c>
      <c r="G131" s="8">
        <f t="shared" si="3"/>
        <v>85.125735687533435</v>
      </c>
      <c r="H131" s="11">
        <v>411</v>
      </c>
      <c r="I131" s="8">
        <f t="shared" si="4"/>
        <v>25.832809553739786</v>
      </c>
      <c r="J131" s="14">
        <v>1180</v>
      </c>
      <c r="K131" s="8">
        <f t="shared" si="5"/>
        <v>74.167190446260207</v>
      </c>
      <c r="L131" s="14">
        <v>69.331154684095793</v>
      </c>
      <c r="M131" s="3">
        <v>66.764705882352899</v>
      </c>
      <c r="N131" s="8">
        <v>26.254545454545401</v>
      </c>
      <c r="O131" s="20">
        <v>25.516949152542299</v>
      </c>
      <c r="P131" s="3">
        <v>0</v>
      </c>
      <c r="Q131" s="8">
        <v>16.6666666666666</v>
      </c>
    </row>
    <row r="132" spans="1:17" ht="45" x14ac:dyDescent="0.25">
      <c r="A132" s="73"/>
      <c r="B132" s="73"/>
      <c r="C132" s="10">
        <v>730</v>
      </c>
      <c r="D132" s="10" t="s">
        <v>161</v>
      </c>
      <c r="E132" s="16">
        <v>364</v>
      </c>
      <c r="F132" s="14">
        <v>329</v>
      </c>
      <c r="G132" s="8">
        <f t="shared" si="3"/>
        <v>90.384615384615387</v>
      </c>
      <c r="H132" s="11">
        <v>110</v>
      </c>
      <c r="I132" s="8">
        <f t="shared" si="4"/>
        <v>33.434650455927049</v>
      </c>
      <c r="J132" s="14">
        <v>219</v>
      </c>
      <c r="K132" s="8">
        <f t="shared" si="5"/>
        <v>66.565349544072944</v>
      </c>
      <c r="L132" s="14">
        <v>67.545454545454504</v>
      </c>
      <c r="M132" s="3">
        <v>0</v>
      </c>
      <c r="N132" s="8">
        <v>26.685185185185102</v>
      </c>
      <c r="O132" s="20">
        <v>0</v>
      </c>
      <c r="P132" s="3">
        <v>0</v>
      </c>
      <c r="Q132" s="8">
        <v>0</v>
      </c>
    </row>
    <row r="133" spans="1:17" x14ac:dyDescent="0.25">
      <c r="A133" s="73"/>
      <c r="B133" s="73"/>
      <c r="C133" s="10">
        <v>731</v>
      </c>
      <c r="D133" s="10" t="s">
        <v>25</v>
      </c>
      <c r="E133" s="16">
        <v>350</v>
      </c>
      <c r="F133" s="14">
        <v>309</v>
      </c>
      <c r="G133" s="8">
        <f t="shared" si="3"/>
        <v>88.285714285714292</v>
      </c>
      <c r="H133" s="11">
        <v>44</v>
      </c>
      <c r="I133" s="8">
        <f t="shared" si="4"/>
        <v>14.239482200647249</v>
      </c>
      <c r="J133" s="14">
        <v>265</v>
      </c>
      <c r="K133" s="8">
        <f t="shared" si="5"/>
        <v>85.760517799352755</v>
      </c>
      <c r="L133" s="14">
        <v>76.391752577319494</v>
      </c>
      <c r="M133" s="3">
        <v>0</v>
      </c>
      <c r="N133" s="8">
        <v>29.5555555555555</v>
      </c>
      <c r="O133" s="20">
        <v>0</v>
      </c>
      <c r="P133" s="3">
        <v>0</v>
      </c>
      <c r="Q133" s="8">
        <v>0</v>
      </c>
    </row>
    <row r="134" spans="1:17" x14ac:dyDescent="0.25">
      <c r="A134" s="73"/>
      <c r="B134" s="73"/>
      <c r="C134" s="10">
        <v>774</v>
      </c>
      <c r="D134" s="10" t="s">
        <v>162</v>
      </c>
      <c r="E134" s="16">
        <v>105</v>
      </c>
      <c r="F134" s="14">
        <v>96</v>
      </c>
      <c r="G134" s="8">
        <f t="shared" si="3"/>
        <v>91.428571428571431</v>
      </c>
      <c r="H134" s="11">
        <v>10</v>
      </c>
      <c r="I134" s="8">
        <f t="shared" si="4"/>
        <v>10.416666666666666</v>
      </c>
      <c r="J134" s="14">
        <v>86</v>
      </c>
      <c r="K134" s="8">
        <f t="shared" si="5"/>
        <v>89.583333333333329</v>
      </c>
      <c r="L134" s="14">
        <v>80.912087912087898</v>
      </c>
      <c r="M134" s="3">
        <v>0</v>
      </c>
      <c r="N134" s="8">
        <v>30.8</v>
      </c>
      <c r="O134" s="20">
        <v>0</v>
      </c>
      <c r="P134" s="3">
        <v>0</v>
      </c>
      <c r="Q134" s="8">
        <v>0</v>
      </c>
    </row>
    <row r="135" spans="1:17" x14ac:dyDescent="0.25">
      <c r="A135" s="73"/>
      <c r="B135" s="73"/>
      <c r="C135" s="10">
        <v>775</v>
      </c>
      <c r="D135" s="10" t="s">
        <v>163</v>
      </c>
      <c r="E135" s="16">
        <v>336</v>
      </c>
      <c r="F135" s="14">
        <v>314</v>
      </c>
      <c r="G135" s="8">
        <f t="shared" si="3"/>
        <v>93.452380952380949</v>
      </c>
      <c r="H135" s="11">
        <v>124</v>
      </c>
      <c r="I135" s="8">
        <f t="shared" si="4"/>
        <v>39.490445859872608</v>
      </c>
      <c r="J135" s="14">
        <v>190</v>
      </c>
      <c r="K135" s="8">
        <f t="shared" si="5"/>
        <v>60.509554140127392</v>
      </c>
      <c r="L135" s="14">
        <v>59.6270627062706</v>
      </c>
      <c r="M135" s="3">
        <v>0</v>
      </c>
      <c r="N135" s="8">
        <v>25.545454545454501</v>
      </c>
      <c r="O135" s="20">
        <v>0</v>
      </c>
      <c r="P135" s="3">
        <v>0</v>
      </c>
      <c r="Q135" s="8">
        <v>0</v>
      </c>
    </row>
    <row r="136" spans="1:17" x14ac:dyDescent="0.25">
      <c r="A136" s="73"/>
      <c r="B136" s="73"/>
      <c r="C136" s="10">
        <v>776</v>
      </c>
      <c r="D136" s="10" t="s">
        <v>164</v>
      </c>
      <c r="E136" s="16">
        <v>125</v>
      </c>
      <c r="F136" s="14">
        <v>115</v>
      </c>
      <c r="G136" s="8">
        <f t="shared" si="3"/>
        <v>92</v>
      </c>
      <c r="H136" s="11">
        <v>26</v>
      </c>
      <c r="I136" s="8">
        <f t="shared" si="4"/>
        <v>22.608695652173914</v>
      </c>
      <c r="J136" s="14">
        <v>89</v>
      </c>
      <c r="K136" s="8">
        <f t="shared" si="5"/>
        <v>77.391304347826093</v>
      </c>
      <c r="L136" s="14">
        <v>65.627272727272697</v>
      </c>
      <c r="M136" s="3">
        <v>0</v>
      </c>
      <c r="N136" s="8">
        <v>25.8</v>
      </c>
      <c r="O136" s="20">
        <v>0</v>
      </c>
      <c r="P136" s="3">
        <v>0</v>
      </c>
      <c r="Q136" s="8">
        <v>0</v>
      </c>
    </row>
    <row r="137" spans="1:17" x14ac:dyDescent="0.25">
      <c r="A137" s="73"/>
      <c r="B137" s="73"/>
      <c r="C137" s="10">
        <v>815</v>
      </c>
      <c r="D137" s="10" t="s">
        <v>165</v>
      </c>
      <c r="E137" s="16">
        <v>150</v>
      </c>
      <c r="F137" s="14">
        <v>131</v>
      </c>
      <c r="G137" s="8">
        <f t="shared" ref="G137:G169" si="6">F137*100/E137</f>
        <v>87.333333333333329</v>
      </c>
      <c r="H137" s="11">
        <v>55</v>
      </c>
      <c r="I137" s="8">
        <f t="shared" ref="I137:I169" si="7">H137*100/F137</f>
        <v>41.984732824427482</v>
      </c>
      <c r="J137" s="14">
        <v>76</v>
      </c>
      <c r="K137" s="8">
        <f t="shared" ref="K137:K169" si="8">J137*100/F137</f>
        <v>58.015267175572518</v>
      </c>
      <c r="L137" s="14">
        <v>67.931623931623903</v>
      </c>
      <c r="M137" s="3">
        <v>0</v>
      </c>
      <c r="N137" s="8">
        <v>27.071428571428498</v>
      </c>
      <c r="O137" s="20">
        <v>0</v>
      </c>
      <c r="P137" s="3">
        <v>0</v>
      </c>
      <c r="Q137" s="8">
        <v>0</v>
      </c>
    </row>
    <row r="138" spans="1:17" ht="30" x14ac:dyDescent="0.25">
      <c r="A138" s="73"/>
      <c r="B138" s="73"/>
      <c r="C138" s="10">
        <v>854</v>
      </c>
      <c r="D138" s="10" t="s">
        <v>166</v>
      </c>
      <c r="E138" s="16">
        <v>176</v>
      </c>
      <c r="F138" s="14">
        <v>166</v>
      </c>
      <c r="G138" s="8">
        <f t="shared" si="6"/>
        <v>94.318181818181813</v>
      </c>
      <c r="H138" s="11">
        <v>64</v>
      </c>
      <c r="I138" s="8">
        <f t="shared" si="7"/>
        <v>38.554216867469883</v>
      </c>
      <c r="J138" s="14">
        <v>102</v>
      </c>
      <c r="K138" s="8">
        <f t="shared" si="8"/>
        <v>61.445783132530117</v>
      </c>
      <c r="L138" s="14">
        <v>67.288461538461505</v>
      </c>
      <c r="M138" s="3">
        <v>0</v>
      </c>
      <c r="N138" s="8">
        <v>27.1</v>
      </c>
      <c r="O138" s="20">
        <v>0</v>
      </c>
      <c r="P138" s="3">
        <v>0</v>
      </c>
      <c r="Q138" s="8">
        <v>0</v>
      </c>
    </row>
    <row r="139" spans="1:17" x14ac:dyDescent="0.25">
      <c r="A139" s="74"/>
      <c r="B139" s="74"/>
      <c r="C139" s="10">
        <v>855</v>
      </c>
      <c r="D139" s="10" t="s">
        <v>167</v>
      </c>
      <c r="E139" s="16">
        <v>173</v>
      </c>
      <c r="F139" s="14">
        <v>157</v>
      </c>
      <c r="G139" s="8">
        <f t="shared" si="6"/>
        <v>90.751445086705203</v>
      </c>
      <c r="H139" s="11">
        <v>32</v>
      </c>
      <c r="I139" s="8">
        <f t="shared" si="7"/>
        <v>20.38216560509554</v>
      </c>
      <c r="J139" s="14">
        <v>125</v>
      </c>
      <c r="K139" s="8">
        <f t="shared" si="8"/>
        <v>79.617834394904463</v>
      </c>
      <c r="L139" s="14">
        <v>70.058441558441501</v>
      </c>
      <c r="M139" s="3">
        <v>0</v>
      </c>
      <c r="N139" s="8">
        <v>25.3333333333333</v>
      </c>
      <c r="O139" s="20">
        <v>0</v>
      </c>
      <c r="P139" s="3">
        <v>0</v>
      </c>
      <c r="Q139" s="8">
        <v>0</v>
      </c>
    </row>
    <row r="140" spans="1:17" ht="30" x14ac:dyDescent="0.25">
      <c r="A140" s="75">
        <v>13</v>
      </c>
      <c r="B140" s="75" t="s">
        <v>26</v>
      </c>
      <c r="C140" s="10">
        <v>735</v>
      </c>
      <c r="D140" s="10" t="s">
        <v>168</v>
      </c>
      <c r="E140" s="16">
        <v>2093</v>
      </c>
      <c r="F140" s="14">
        <v>1839</v>
      </c>
      <c r="G140" s="8">
        <f t="shared" si="6"/>
        <v>87.864309603440034</v>
      </c>
      <c r="H140" s="11">
        <v>621</v>
      </c>
      <c r="I140" s="8">
        <f t="shared" si="7"/>
        <v>33.768352365415986</v>
      </c>
      <c r="J140" s="14">
        <v>1218</v>
      </c>
      <c r="K140" s="8">
        <f t="shared" si="8"/>
        <v>66.231647634584007</v>
      </c>
      <c r="L140" s="14">
        <v>64.515175097276199</v>
      </c>
      <c r="M140" s="3">
        <v>69.3333333333333</v>
      </c>
      <c r="N140" s="8">
        <v>25.101796407185599</v>
      </c>
      <c r="O140" s="20">
        <v>28.594249201277901</v>
      </c>
      <c r="P140" s="3">
        <v>17</v>
      </c>
      <c r="Q140" s="8">
        <v>18.3928571428571</v>
      </c>
    </row>
    <row r="141" spans="1:17" ht="30" x14ac:dyDescent="0.25">
      <c r="A141" s="73"/>
      <c r="B141" s="73"/>
      <c r="C141" s="10">
        <v>738</v>
      </c>
      <c r="D141" s="10" t="s">
        <v>169</v>
      </c>
      <c r="E141" s="16">
        <v>1034</v>
      </c>
      <c r="F141" s="14">
        <v>918</v>
      </c>
      <c r="G141" s="8">
        <f t="shared" si="6"/>
        <v>88.781431334622823</v>
      </c>
      <c r="H141" s="11">
        <v>417</v>
      </c>
      <c r="I141" s="8">
        <f t="shared" si="7"/>
        <v>45.424836601307192</v>
      </c>
      <c r="J141" s="14">
        <v>501</v>
      </c>
      <c r="K141" s="8">
        <f t="shared" si="8"/>
        <v>54.575163398692808</v>
      </c>
      <c r="L141" s="14">
        <v>59.184993531694602</v>
      </c>
      <c r="M141" s="3">
        <v>69.8333333333333</v>
      </c>
      <c r="N141" s="8">
        <v>24.2777777777777</v>
      </c>
      <c r="O141" s="20">
        <v>25.1770833333333</v>
      </c>
      <c r="P141" s="3">
        <v>0</v>
      </c>
      <c r="Q141" s="8">
        <v>0</v>
      </c>
    </row>
    <row r="142" spans="1:17" ht="30" x14ac:dyDescent="0.25">
      <c r="A142" s="73"/>
      <c r="B142" s="73"/>
      <c r="C142" s="10">
        <v>783</v>
      </c>
      <c r="D142" s="10" t="s">
        <v>170</v>
      </c>
      <c r="E142" s="16">
        <v>93</v>
      </c>
      <c r="F142" s="14">
        <v>87</v>
      </c>
      <c r="G142" s="8">
        <f t="shared" si="6"/>
        <v>93.548387096774192</v>
      </c>
      <c r="H142" s="11">
        <v>39</v>
      </c>
      <c r="I142" s="8">
        <f t="shared" si="7"/>
        <v>44.827586206896555</v>
      </c>
      <c r="J142" s="14">
        <v>48</v>
      </c>
      <c r="K142" s="8">
        <f t="shared" si="8"/>
        <v>55.172413793103445</v>
      </c>
      <c r="L142" s="14">
        <v>57.6</v>
      </c>
      <c r="M142" s="3">
        <v>0</v>
      </c>
      <c r="N142" s="8">
        <v>32</v>
      </c>
      <c r="O142" s="20">
        <v>0</v>
      </c>
      <c r="P142" s="3">
        <v>0</v>
      </c>
      <c r="Q142" s="8">
        <v>0</v>
      </c>
    </row>
    <row r="143" spans="1:17" ht="30" x14ac:dyDescent="0.25">
      <c r="A143" s="73"/>
      <c r="B143" s="73"/>
      <c r="C143" s="10">
        <v>784</v>
      </c>
      <c r="D143" s="10" t="s">
        <v>171</v>
      </c>
      <c r="E143" s="16">
        <v>95</v>
      </c>
      <c r="F143" s="14">
        <v>88</v>
      </c>
      <c r="G143" s="8">
        <f t="shared" si="6"/>
        <v>92.631578947368425</v>
      </c>
      <c r="H143" s="11">
        <v>50</v>
      </c>
      <c r="I143" s="8">
        <f t="shared" si="7"/>
        <v>56.81818181818182</v>
      </c>
      <c r="J143" s="14">
        <v>38</v>
      </c>
      <c r="K143" s="8">
        <f t="shared" si="8"/>
        <v>43.18181818181818</v>
      </c>
      <c r="L143" s="14">
        <v>57.232558139534802</v>
      </c>
      <c r="M143" s="3">
        <v>0</v>
      </c>
      <c r="N143" s="8">
        <v>16</v>
      </c>
      <c r="O143" s="20">
        <v>0</v>
      </c>
      <c r="P143" s="3">
        <v>0</v>
      </c>
      <c r="Q143" s="8">
        <v>0</v>
      </c>
    </row>
    <row r="144" spans="1:17" ht="30" x14ac:dyDescent="0.25">
      <c r="A144" s="73"/>
      <c r="B144" s="73"/>
      <c r="C144" s="10">
        <v>785</v>
      </c>
      <c r="D144" s="10" t="s">
        <v>172</v>
      </c>
      <c r="E144" s="16">
        <v>292</v>
      </c>
      <c r="F144" s="14">
        <v>284</v>
      </c>
      <c r="G144" s="8">
        <f t="shared" si="6"/>
        <v>97.260273972602747</v>
      </c>
      <c r="H144" s="11">
        <v>66</v>
      </c>
      <c r="I144" s="8">
        <f t="shared" si="7"/>
        <v>23.239436619718308</v>
      </c>
      <c r="J144" s="14">
        <v>218</v>
      </c>
      <c r="K144" s="8">
        <f t="shared" si="8"/>
        <v>76.760563380281695</v>
      </c>
      <c r="L144" s="14">
        <v>70.270370370370301</v>
      </c>
      <c r="M144" s="3">
        <v>0</v>
      </c>
      <c r="N144" s="8">
        <v>25.571428571428498</v>
      </c>
      <c r="O144" s="20">
        <v>0</v>
      </c>
      <c r="P144" s="3">
        <v>0</v>
      </c>
      <c r="Q144" s="8">
        <v>0</v>
      </c>
    </row>
    <row r="145" spans="1:17" ht="30" x14ac:dyDescent="0.25">
      <c r="A145" s="73"/>
      <c r="B145" s="73"/>
      <c r="C145" s="10">
        <v>818</v>
      </c>
      <c r="D145" s="10" t="s">
        <v>173</v>
      </c>
      <c r="E145" s="16">
        <v>187</v>
      </c>
      <c r="F145" s="14">
        <v>184</v>
      </c>
      <c r="G145" s="8">
        <f t="shared" si="6"/>
        <v>98.395721925133685</v>
      </c>
      <c r="H145" s="11">
        <v>56</v>
      </c>
      <c r="I145" s="8">
        <f t="shared" si="7"/>
        <v>30.434782608695652</v>
      </c>
      <c r="J145" s="14">
        <v>128</v>
      </c>
      <c r="K145" s="8">
        <f t="shared" si="8"/>
        <v>69.565217391304344</v>
      </c>
      <c r="L145" s="14">
        <v>62.093023255813897</v>
      </c>
      <c r="M145" s="3">
        <v>0</v>
      </c>
      <c r="N145" s="8">
        <v>25.9166666666666</v>
      </c>
      <c r="O145" s="20">
        <v>0</v>
      </c>
      <c r="P145" s="3">
        <v>0</v>
      </c>
      <c r="Q145" s="8">
        <v>0</v>
      </c>
    </row>
    <row r="146" spans="1:17" ht="30" x14ac:dyDescent="0.25">
      <c r="A146" s="73"/>
      <c r="B146" s="73"/>
      <c r="C146" s="10">
        <v>819</v>
      </c>
      <c r="D146" s="10" t="s">
        <v>174</v>
      </c>
      <c r="E146" s="16">
        <v>94</v>
      </c>
      <c r="F146" s="14">
        <v>85</v>
      </c>
      <c r="G146" s="8">
        <f t="shared" si="6"/>
        <v>90.425531914893611</v>
      </c>
      <c r="H146" s="11">
        <v>26</v>
      </c>
      <c r="I146" s="8">
        <f t="shared" si="7"/>
        <v>30.588235294117649</v>
      </c>
      <c r="J146" s="14">
        <v>59</v>
      </c>
      <c r="K146" s="8">
        <f t="shared" si="8"/>
        <v>69.411764705882348</v>
      </c>
      <c r="L146" s="14">
        <v>66.275000000000006</v>
      </c>
      <c r="M146" s="3">
        <v>0</v>
      </c>
      <c r="N146" s="8">
        <v>27.2</v>
      </c>
      <c r="O146" s="20">
        <v>0</v>
      </c>
      <c r="P146" s="3">
        <v>0</v>
      </c>
      <c r="Q146" s="8">
        <v>0</v>
      </c>
    </row>
    <row r="147" spans="1:17" ht="30" x14ac:dyDescent="0.25">
      <c r="A147" s="73"/>
      <c r="B147" s="73"/>
      <c r="C147" s="10">
        <v>838</v>
      </c>
      <c r="D147" s="10" t="s">
        <v>36</v>
      </c>
      <c r="E147" s="16">
        <v>917</v>
      </c>
      <c r="F147" s="14">
        <v>862</v>
      </c>
      <c r="G147" s="8">
        <f t="shared" si="6"/>
        <v>94.002181025081782</v>
      </c>
      <c r="H147" s="11">
        <v>264</v>
      </c>
      <c r="I147" s="8">
        <f t="shared" si="7"/>
        <v>30.626450116009281</v>
      </c>
      <c r="J147" s="14">
        <v>598</v>
      </c>
      <c r="K147" s="8">
        <f t="shared" si="8"/>
        <v>69.373549883990719</v>
      </c>
      <c r="L147" s="14">
        <v>63.793248945147603</v>
      </c>
      <c r="M147" s="3">
        <v>63.5</v>
      </c>
      <c r="N147" s="8">
        <v>23.9016393442622</v>
      </c>
      <c r="O147" s="20">
        <v>30.030769230769199</v>
      </c>
      <c r="P147" s="3">
        <v>15</v>
      </c>
      <c r="Q147" s="8">
        <v>16.1875</v>
      </c>
    </row>
    <row r="148" spans="1:17" ht="30" x14ac:dyDescent="0.25">
      <c r="A148" s="74"/>
      <c r="B148" s="74"/>
      <c r="C148" s="10">
        <v>856</v>
      </c>
      <c r="D148" s="10" t="s">
        <v>175</v>
      </c>
      <c r="E148" s="16">
        <v>55</v>
      </c>
      <c r="F148" s="14">
        <v>52</v>
      </c>
      <c r="G148" s="8">
        <f t="shared" si="6"/>
        <v>94.545454545454547</v>
      </c>
      <c r="H148" s="11">
        <v>16</v>
      </c>
      <c r="I148" s="8">
        <f t="shared" si="7"/>
        <v>30.76923076923077</v>
      </c>
      <c r="J148" s="14">
        <v>36</v>
      </c>
      <c r="K148" s="8">
        <f t="shared" si="8"/>
        <v>69.230769230769226</v>
      </c>
      <c r="L148" s="14">
        <v>71.519230769230703</v>
      </c>
      <c r="M148" s="3">
        <v>0</v>
      </c>
      <c r="N148" s="8">
        <v>0</v>
      </c>
      <c r="O148" s="20">
        <v>0</v>
      </c>
      <c r="P148" s="3">
        <v>0</v>
      </c>
      <c r="Q148" s="8">
        <v>0</v>
      </c>
    </row>
    <row r="149" spans="1:17" ht="30" x14ac:dyDescent="0.25">
      <c r="A149" s="75">
        <v>14</v>
      </c>
      <c r="B149" s="75" t="s">
        <v>27</v>
      </c>
      <c r="C149" s="10">
        <v>739</v>
      </c>
      <c r="D149" s="10" t="s">
        <v>176</v>
      </c>
      <c r="E149" s="16">
        <v>1637</v>
      </c>
      <c r="F149" s="14">
        <v>1486</v>
      </c>
      <c r="G149" s="8">
        <f t="shared" si="6"/>
        <v>90.775809407452655</v>
      </c>
      <c r="H149" s="11">
        <v>354</v>
      </c>
      <c r="I149" s="8">
        <f t="shared" si="7"/>
        <v>23.822341857335129</v>
      </c>
      <c r="J149" s="14">
        <v>1132</v>
      </c>
      <c r="K149" s="8">
        <f t="shared" si="8"/>
        <v>76.177658142664868</v>
      </c>
      <c r="L149" s="14">
        <v>68.374904361132295</v>
      </c>
      <c r="M149" s="3">
        <v>63.2</v>
      </c>
      <c r="N149" s="8">
        <v>25.2764227642276</v>
      </c>
      <c r="O149" s="20">
        <v>32.181818181818102</v>
      </c>
      <c r="P149" s="3">
        <v>0</v>
      </c>
      <c r="Q149" s="8">
        <v>19.3333333333333</v>
      </c>
    </row>
    <row r="150" spans="1:17" x14ac:dyDescent="0.25">
      <c r="A150" s="73"/>
      <c r="B150" s="73"/>
      <c r="C150" s="10">
        <v>786</v>
      </c>
      <c r="D150" s="10" t="s">
        <v>47</v>
      </c>
      <c r="E150" s="16">
        <v>257</v>
      </c>
      <c r="F150" s="14">
        <v>244</v>
      </c>
      <c r="G150" s="8">
        <f t="shared" si="6"/>
        <v>94.94163424124514</v>
      </c>
      <c r="H150" s="11">
        <v>63</v>
      </c>
      <c r="I150" s="8">
        <f t="shared" si="7"/>
        <v>25.819672131147541</v>
      </c>
      <c r="J150" s="14">
        <v>181</v>
      </c>
      <c r="K150" s="8">
        <f t="shared" si="8"/>
        <v>74.180327868852459</v>
      </c>
      <c r="L150" s="14">
        <v>67.785714285714207</v>
      </c>
      <c r="M150" s="3">
        <v>0</v>
      </c>
      <c r="N150" s="8">
        <v>23.3333333333333</v>
      </c>
      <c r="O150" s="20">
        <v>0</v>
      </c>
      <c r="P150" s="3">
        <v>0</v>
      </c>
      <c r="Q150" s="8">
        <v>0</v>
      </c>
    </row>
    <row r="151" spans="1:17" x14ac:dyDescent="0.25">
      <c r="A151" s="73"/>
      <c r="B151" s="73"/>
      <c r="C151" s="10">
        <v>787</v>
      </c>
      <c r="D151" s="10" t="s">
        <v>177</v>
      </c>
      <c r="E151" s="16">
        <v>168</v>
      </c>
      <c r="F151" s="14">
        <v>156</v>
      </c>
      <c r="G151" s="8">
        <f t="shared" si="6"/>
        <v>92.857142857142861</v>
      </c>
      <c r="H151" s="11">
        <v>54</v>
      </c>
      <c r="I151" s="8">
        <f t="shared" si="7"/>
        <v>34.615384615384613</v>
      </c>
      <c r="J151" s="14">
        <v>102</v>
      </c>
      <c r="K151" s="8">
        <f t="shared" si="8"/>
        <v>65.384615384615387</v>
      </c>
      <c r="L151" s="14">
        <v>61.883116883116799</v>
      </c>
      <c r="M151" s="3">
        <v>0</v>
      </c>
      <c r="N151" s="8">
        <v>27</v>
      </c>
      <c r="O151" s="20">
        <v>0</v>
      </c>
      <c r="P151" s="3">
        <v>0</v>
      </c>
      <c r="Q151" s="8">
        <v>0</v>
      </c>
    </row>
    <row r="152" spans="1:17" x14ac:dyDescent="0.25">
      <c r="A152" s="73"/>
      <c r="B152" s="73"/>
      <c r="C152" s="10">
        <v>788</v>
      </c>
      <c r="D152" s="10" t="s">
        <v>178</v>
      </c>
      <c r="E152" s="16">
        <v>190</v>
      </c>
      <c r="F152" s="14">
        <v>190</v>
      </c>
      <c r="G152" s="8">
        <f t="shared" si="6"/>
        <v>100</v>
      </c>
      <c r="H152" s="11">
        <v>36</v>
      </c>
      <c r="I152" s="8">
        <f t="shared" si="7"/>
        <v>18.94736842105263</v>
      </c>
      <c r="J152" s="14">
        <v>154</v>
      </c>
      <c r="K152" s="8">
        <f t="shared" si="8"/>
        <v>81.05263157894737</v>
      </c>
      <c r="L152" s="14">
        <v>72.280219780219696</v>
      </c>
      <c r="M152" s="3">
        <v>0</v>
      </c>
      <c r="N152" s="8">
        <v>26.375</v>
      </c>
      <c r="O152" s="20">
        <v>0</v>
      </c>
      <c r="P152" s="3">
        <v>0</v>
      </c>
      <c r="Q152" s="8">
        <v>0</v>
      </c>
    </row>
    <row r="153" spans="1:17" x14ac:dyDescent="0.25">
      <c r="A153" s="73"/>
      <c r="B153" s="73"/>
      <c r="C153" s="10">
        <v>820</v>
      </c>
      <c r="D153" s="10" t="s">
        <v>179</v>
      </c>
      <c r="E153" s="16">
        <v>141</v>
      </c>
      <c r="F153" s="14">
        <v>131</v>
      </c>
      <c r="G153" s="8">
        <f t="shared" si="6"/>
        <v>92.907801418439718</v>
      </c>
      <c r="H153" s="11">
        <v>37</v>
      </c>
      <c r="I153" s="8">
        <f t="shared" si="7"/>
        <v>28.244274809160306</v>
      </c>
      <c r="J153" s="14">
        <v>94</v>
      </c>
      <c r="K153" s="8">
        <f t="shared" si="8"/>
        <v>71.755725190839698</v>
      </c>
      <c r="L153" s="14">
        <v>62.714285714285701</v>
      </c>
      <c r="M153" s="3">
        <v>0</v>
      </c>
      <c r="N153" s="8">
        <v>28.2</v>
      </c>
      <c r="O153" s="20">
        <v>0</v>
      </c>
      <c r="P153" s="3">
        <v>0</v>
      </c>
      <c r="Q153" s="8">
        <v>0</v>
      </c>
    </row>
    <row r="154" spans="1:17" x14ac:dyDescent="0.25">
      <c r="A154" s="73"/>
      <c r="B154" s="73"/>
      <c r="C154" s="10">
        <v>821</v>
      </c>
      <c r="D154" s="10" t="s">
        <v>180</v>
      </c>
      <c r="E154" s="16">
        <v>137</v>
      </c>
      <c r="F154" s="14">
        <v>132</v>
      </c>
      <c r="G154" s="8">
        <f t="shared" si="6"/>
        <v>96.350364963503651</v>
      </c>
      <c r="H154" s="11">
        <v>38</v>
      </c>
      <c r="I154" s="8">
        <f t="shared" si="7"/>
        <v>28.787878787878789</v>
      </c>
      <c r="J154" s="14">
        <v>94</v>
      </c>
      <c r="K154" s="8">
        <f t="shared" si="8"/>
        <v>71.212121212121218</v>
      </c>
      <c r="L154" s="14">
        <v>65.085271317829395</v>
      </c>
      <c r="M154" s="3">
        <v>0</v>
      </c>
      <c r="N154" s="8">
        <v>28.3333333333333</v>
      </c>
      <c r="O154" s="20">
        <v>0</v>
      </c>
      <c r="P154" s="3">
        <v>0</v>
      </c>
      <c r="Q154" s="8">
        <v>0</v>
      </c>
    </row>
    <row r="155" spans="1:17" x14ac:dyDescent="0.25">
      <c r="A155" s="73"/>
      <c r="B155" s="73"/>
      <c r="C155" s="10">
        <v>822</v>
      </c>
      <c r="D155" s="10" t="s">
        <v>48</v>
      </c>
      <c r="E155" s="16">
        <v>176</v>
      </c>
      <c r="F155" s="14">
        <v>169</v>
      </c>
      <c r="G155" s="8">
        <f t="shared" si="6"/>
        <v>96.022727272727266</v>
      </c>
      <c r="H155" s="11">
        <v>38</v>
      </c>
      <c r="I155" s="8">
        <f t="shared" si="7"/>
        <v>22.485207100591715</v>
      </c>
      <c r="J155" s="14">
        <v>131</v>
      </c>
      <c r="K155" s="8">
        <f t="shared" si="8"/>
        <v>77.514792899408278</v>
      </c>
      <c r="L155" s="14">
        <v>65.664634146341399</v>
      </c>
      <c r="M155" s="3">
        <v>0</v>
      </c>
      <c r="N155" s="8">
        <v>24.8</v>
      </c>
      <c r="O155" s="20">
        <v>0</v>
      </c>
      <c r="P155" s="3">
        <v>0</v>
      </c>
      <c r="Q155" s="8">
        <v>0</v>
      </c>
    </row>
    <row r="156" spans="1:17" ht="30" x14ac:dyDescent="0.25">
      <c r="A156" s="74"/>
      <c r="B156" s="74"/>
      <c r="C156" s="10">
        <v>823</v>
      </c>
      <c r="D156" s="10" t="s">
        <v>181</v>
      </c>
      <c r="E156" s="16">
        <v>220</v>
      </c>
      <c r="F156" s="14">
        <v>213</v>
      </c>
      <c r="G156" s="8">
        <f t="shared" si="6"/>
        <v>96.818181818181813</v>
      </c>
      <c r="H156" s="11">
        <v>54</v>
      </c>
      <c r="I156" s="8">
        <f t="shared" si="7"/>
        <v>25.35211267605634</v>
      </c>
      <c r="J156" s="14">
        <v>159</v>
      </c>
      <c r="K156" s="8">
        <f t="shared" si="8"/>
        <v>74.647887323943664</v>
      </c>
      <c r="L156" s="14">
        <v>65.005076142131898</v>
      </c>
      <c r="M156" s="3">
        <v>0</v>
      </c>
      <c r="N156" s="8">
        <v>24.6875</v>
      </c>
      <c r="O156" s="20">
        <v>0</v>
      </c>
      <c r="P156" s="3">
        <v>0</v>
      </c>
      <c r="Q156" s="8">
        <v>0</v>
      </c>
    </row>
    <row r="157" spans="1:17" ht="30" x14ac:dyDescent="0.25">
      <c r="A157" s="75">
        <v>15</v>
      </c>
      <c r="B157" s="75" t="s">
        <v>182</v>
      </c>
      <c r="C157" s="10">
        <v>710</v>
      </c>
      <c r="D157" s="10" t="s">
        <v>183</v>
      </c>
      <c r="E157" s="16">
        <v>3612</v>
      </c>
      <c r="F157" s="14">
        <v>3357</v>
      </c>
      <c r="G157" s="8">
        <f t="shared" si="6"/>
        <v>92.940199335548172</v>
      </c>
      <c r="H157" s="11">
        <v>968</v>
      </c>
      <c r="I157" s="8">
        <f t="shared" si="7"/>
        <v>28.835269585939827</v>
      </c>
      <c r="J157" s="14">
        <v>2389</v>
      </c>
      <c r="K157" s="8">
        <f t="shared" si="8"/>
        <v>71.164730414060173</v>
      </c>
      <c r="L157" s="14">
        <v>66.619293078055904</v>
      </c>
      <c r="M157" s="3">
        <v>61.6527777777777</v>
      </c>
      <c r="N157" s="8">
        <v>26</v>
      </c>
      <c r="O157" s="20">
        <v>30.561224489795901</v>
      </c>
      <c r="P157" s="3">
        <v>0</v>
      </c>
      <c r="Q157" s="8">
        <v>19.36</v>
      </c>
    </row>
    <row r="158" spans="1:17" ht="30" x14ac:dyDescent="0.25">
      <c r="A158" s="73"/>
      <c r="B158" s="73"/>
      <c r="C158" s="10">
        <v>711</v>
      </c>
      <c r="D158" s="10" t="s">
        <v>184</v>
      </c>
      <c r="E158" s="16">
        <v>3264</v>
      </c>
      <c r="F158" s="14">
        <v>3047</v>
      </c>
      <c r="G158" s="8">
        <f t="shared" si="6"/>
        <v>93.351715686274517</v>
      </c>
      <c r="H158" s="11">
        <v>1054</v>
      </c>
      <c r="I158" s="8">
        <f t="shared" si="7"/>
        <v>34.591401378404989</v>
      </c>
      <c r="J158" s="14">
        <v>1993</v>
      </c>
      <c r="K158" s="8">
        <f t="shared" si="8"/>
        <v>65.408598621595019</v>
      </c>
      <c r="L158" s="14">
        <v>62.731757032205401</v>
      </c>
      <c r="M158" s="3">
        <v>62.6666666666666</v>
      </c>
      <c r="N158" s="8">
        <v>25.105128205128199</v>
      </c>
      <c r="O158" s="20">
        <v>26.072992700729898</v>
      </c>
      <c r="P158" s="3">
        <v>0</v>
      </c>
      <c r="Q158" s="8">
        <v>20.149999999999999</v>
      </c>
    </row>
    <row r="159" spans="1:17" ht="30" x14ac:dyDescent="0.25">
      <c r="A159" s="74"/>
      <c r="B159" s="74"/>
      <c r="C159" s="10">
        <v>712</v>
      </c>
      <c r="D159" s="10" t="s">
        <v>28</v>
      </c>
      <c r="E159" s="16">
        <v>1995</v>
      </c>
      <c r="F159" s="14">
        <v>1859</v>
      </c>
      <c r="G159" s="8">
        <f t="shared" si="6"/>
        <v>93.182957393483704</v>
      </c>
      <c r="H159" s="11">
        <v>445</v>
      </c>
      <c r="I159" s="8">
        <f t="shared" si="7"/>
        <v>23.937600860677783</v>
      </c>
      <c r="J159" s="14">
        <v>1414</v>
      </c>
      <c r="K159" s="8">
        <f t="shared" si="8"/>
        <v>76.06239913932221</v>
      </c>
      <c r="L159" s="14">
        <v>68.499358151476201</v>
      </c>
      <c r="M159" s="3">
        <v>58.847457627118601</v>
      </c>
      <c r="N159" s="8">
        <v>26.094339622641499</v>
      </c>
      <c r="O159" s="20">
        <v>0</v>
      </c>
      <c r="P159" s="3">
        <v>0</v>
      </c>
      <c r="Q159" s="8">
        <v>0</v>
      </c>
    </row>
    <row r="160" spans="1:17" ht="30" x14ac:dyDescent="0.25">
      <c r="A160" s="75">
        <v>16</v>
      </c>
      <c r="B160" s="75" t="s">
        <v>29</v>
      </c>
      <c r="C160" s="10">
        <v>701</v>
      </c>
      <c r="D160" s="10" t="s">
        <v>30</v>
      </c>
      <c r="E160" s="16">
        <v>3312</v>
      </c>
      <c r="F160" s="14">
        <v>2985</v>
      </c>
      <c r="G160" s="8">
        <f t="shared" si="6"/>
        <v>90.126811594202906</v>
      </c>
      <c r="H160" s="11">
        <v>666</v>
      </c>
      <c r="I160" s="8">
        <f t="shared" si="7"/>
        <v>22.311557788944725</v>
      </c>
      <c r="J160" s="14">
        <v>2319</v>
      </c>
      <c r="K160" s="8">
        <f t="shared" si="8"/>
        <v>77.688442211055275</v>
      </c>
      <c r="L160" s="14">
        <v>73.184568171854394</v>
      </c>
      <c r="M160" s="3">
        <v>55.214285714285701</v>
      </c>
      <c r="N160" s="8">
        <v>25.877192982456101</v>
      </c>
      <c r="O160" s="20">
        <v>30.241525423728799</v>
      </c>
      <c r="P160" s="3">
        <v>0</v>
      </c>
      <c r="Q160" s="8">
        <v>19.192307692307601</v>
      </c>
    </row>
    <row r="161" spans="1:17" x14ac:dyDescent="0.25">
      <c r="A161" s="73"/>
      <c r="B161" s="73"/>
      <c r="C161" s="10">
        <v>702</v>
      </c>
      <c r="D161" s="10" t="s">
        <v>185</v>
      </c>
      <c r="E161" s="16">
        <v>1094</v>
      </c>
      <c r="F161" s="14">
        <v>983</v>
      </c>
      <c r="G161" s="8">
        <f t="shared" si="6"/>
        <v>89.853747714808037</v>
      </c>
      <c r="H161" s="11">
        <v>219</v>
      </c>
      <c r="I161" s="8">
        <f t="shared" si="7"/>
        <v>22.278738555442523</v>
      </c>
      <c r="J161" s="14">
        <v>764</v>
      </c>
      <c r="K161" s="8">
        <f t="shared" si="8"/>
        <v>77.72126144455747</v>
      </c>
      <c r="L161" s="14">
        <v>71.750402576489506</v>
      </c>
      <c r="M161" s="3">
        <v>65</v>
      </c>
      <c r="N161" s="8">
        <v>24.936585365853599</v>
      </c>
      <c r="O161" s="20">
        <v>29.661016949152501</v>
      </c>
      <c r="P161" s="3">
        <v>0</v>
      </c>
      <c r="Q161" s="8">
        <v>24.197802197802101</v>
      </c>
    </row>
    <row r="162" spans="1:17" ht="30" x14ac:dyDescent="0.25">
      <c r="A162" s="73"/>
      <c r="B162" s="73"/>
      <c r="C162" s="10">
        <v>705</v>
      </c>
      <c r="D162" s="10" t="s">
        <v>31</v>
      </c>
      <c r="E162" s="16">
        <v>3090</v>
      </c>
      <c r="F162" s="14">
        <v>2626</v>
      </c>
      <c r="G162" s="8">
        <f t="shared" si="6"/>
        <v>84.983818770226534</v>
      </c>
      <c r="H162" s="11">
        <v>965</v>
      </c>
      <c r="I162" s="8">
        <f t="shared" si="7"/>
        <v>36.747905559786751</v>
      </c>
      <c r="J162" s="14">
        <v>1661</v>
      </c>
      <c r="K162" s="8">
        <f t="shared" si="8"/>
        <v>63.252094440213249</v>
      </c>
      <c r="L162" s="14">
        <v>67.446924603174594</v>
      </c>
      <c r="M162" s="3">
        <v>62.9</v>
      </c>
      <c r="N162" s="8">
        <v>26.187878787878699</v>
      </c>
      <c r="O162" s="20">
        <v>22.159268929503899</v>
      </c>
      <c r="P162" s="3">
        <v>0</v>
      </c>
      <c r="Q162" s="8">
        <v>19</v>
      </c>
    </row>
    <row r="163" spans="1:17" ht="30" x14ac:dyDescent="0.25">
      <c r="A163" s="73"/>
      <c r="B163" s="73"/>
      <c r="C163" s="10">
        <v>706</v>
      </c>
      <c r="D163" s="10" t="s">
        <v>186</v>
      </c>
      <c r="E163" s="16">
        <v>2413</v>
      </c>
      <c r="F163" s="14">
        <v>1994</v>
      </c>
      <c r="G163" s="8">
        <f t="shared" si="6"/>
        <v>82.635723166183169</v>
      </c>
      <c r="H163" s="11">
        <v>534</v>
      </c>
      <c r="I163" s="8">
        <f t="shared" si="7"/>
        <v>26.780341023069209</v>
      </c>
      <c r="J163" s="14">
        <v>1460</v>
      </c>
      <c r="K163" s="8">
        <f t="shared" si="8"/>
        <v>73.219658976930788</v>
      </c>
      <c r="L163" s="14">
        <v>71.477050413844907</v>
      </c>
      <c r="M163" s="3">
        <v>63.0416666666666</v>
      </c>
      <c r="N163" s="8">
        <v>24.4260089686098</v>
      </c>
      <c r="O163" s="20">
        <v>27.587962962962902</v>
      </c>
      <c r="P163" s="3">
        <v>14</v>
      </c>
      <c r="Q163" s="8">
        <v>17.776978417266101</v>
      </c>
    </row>
    <row r="164" spans="1:17" x14ac:dyDescent="0.25">
      <c r="A164" s="73"/>
      <c r="B164" s="73"/>
      <c r="C164" s="10">
        <v>708</v>
      </c>
      <c r="D164" s="10" t="s">
        <v>187</v>
      </c>
      <c r="E164" s="16">
        <v>3300</v>
      </c>
      <c r="F164" s="14">
        <v>2878</v>
      </c>
      <c r="G164" s="8">
        <f t="shared" si="6"/>
        <v>87.212121212121218</v>
      </c>
      <c r="H164" s="11">
        <v>835</v>
      </c>
      <c r="I164" s="8">
        <f t="shared" si="7"/>
        <v>29.013203613620568</v>
      </c>
      <c r="J164" s="14">
        <v>2043</v>
      </c>
      <c r="K164" s="8">
        <f t="shared" si="8"/>
        <v>70.986796386379424</v>
      </c>
      <c r="L164" s="14">
        <v>71.446985446985394</v>
      </c>
      <c r="M164" s="3">
        <v>55.230769230769198</v>
      </c>
      <c r="N164" s="8">
        <v>25.845272206303701</v>
      </c>
      <c r="O164" s="20">
        <v>26.958568738229701</v>
      </c>
      <c r="P164" s="3">
        <v>0</v>
      </c>
      <c r="Q164" s="8">
        <v>21.25</v>
      </c>
    </row>
    <row r="165" spans="1:17" ht="30" x14ac:dyDescent="0.25">
      <c r="A165" s="74"/>
      <c r="B165" s="74"/>
      <c r="C165" s="10">
        <v>834</v>
      </c>
      <c r="D165" s="10" t="s">
        <v>37</v>
      </c>
      <c r="E165" s="16">
        <v>1615</v>
      </c>
      <c r="F165" s="14">
        <v>1384</v>
      </c>
      <c r="G165" s="8">
        <f t="shared" si="6"/>
        <v>85.696594427244577</v>
      </c>
      <c r="H165" s="11">
        <v>391</v>
      </c>
      <c r="I165" s="8">
        <f t="shared" si="7"/>
        <v>28.251445086705203</v>
      </c>
      <c r="J165" s="14">
        <v>993</v>
      </c>
      <c r="K165" s="8">
        <f t="shared" si="8"/>
        <v>71.748554913294797</v>
      </c>
      <c r="L165" s="14">
        <v>68.587084148727897</v>
      </c>
      <c r="M165" s="3">
        <v>62.571428571428498</v>
      </c>
      <c r="N165" s="8">
        <v>25.3841059602649</v>
      </c>
      <c r="O165" s="20">
        <v>0</v>
      </c>
      <c r="P165" s="3">
        <v>0</v>
      </c>
      <c r="Q165" s="8">
        <v>38</v>
      </c>
    </row>
    <row r="166" spans="1:17" ht="30" x14ac:dyDescent="0.25">
      <c r="A166" s="75">
        <v>17</v>
      </c>
      <c r="B166" s="75" t="s">
        <v>33</v>
      </c>
      <c r="C166" s="10">
        <v>740</v>
      </c>
      <c r="D166" s="10" t="s">
        <v>188</v>
      </c>
      <c r="E166" s="16">
        <v>3203</v>
      </c>
      <c r="F166" s="14">
        <v>2845</v>
      </c>
      <c r="G166" s="8">
        <f t="shared" si="6"/>
        <v>88.82297845769591</v>
      </c>
      <c r="H166" s="11">
        <v>1070</v>
      </c>
      <c r="I166" s="8">
        <f t="shared" si="7"/>
        <v>37.609841827768015</v>
      </c>
      <c r="J166" s="14">
        <v>1775</v>
      </c>
      <c r="K166" s="8">
        <f t="shared" si="8"/>
        <v>62.390158172231985</v>
      </c>
      <c r="L166" s="14">
        <v>63.310017271157101</v>
      </c>
      <c r="M166" s="3">
        <v>74.454545454545396</v>
      </c>
      <c r="N166" s="8">
        <v>23.157754010695101</v>
      </c>
      <c r="O166" s="20">
        <v>23.5</v>
      </c>
      <c r="P166" s="3">
        <v>0</v>
      </c>
      <c r="Q166" s="8">
        <v>18</v>
      </c>
    </row>
    <row r="167" spans="1:17" ht="30" x14ac:dyDescent="0.25">
      <c r="A167" s="73"/>
      <c r="B167" s="73"/>
      <c r="C167" s="10">
        <v>741</v>
      </c>
      <c r="D167" s="10" t="s">
        <v>34</v>
      </c>
      <c r="E167" s="16">
        <v>3257</v>
      </c>
      <c r="F167" s="14">
        <v>2937</v>
      </c>
      <c r="G167" s="8">
        <f t="shared" si="6"/>
        <v>90.175007675775248</v>
      </c>
      <c r="H167" s="11">
        <v>1050</v>
      </c>
      <c r="I167" s="8">
        <f t="shared" si="7"/>
        <v>35.750766087844738</v>
      </c>
      <c r="J167" s="14">
        <v>1887</v>
      </c>
      <c r="K167" s="8">
        <f t="shared" si="8"/>
        <v>64.249233912155262</v>
      </c>
      <c r="L167" s="14">
        <v>62.975560897435798</v>
      </c>
      <c r="M167" s="3">
        <v>54</v>
      </c>
      <c r="N167" s="8">
        <v>24.794195250659602</v>
      </c>
      <c r="O167" s="20">
        <v>19.733333333333299</v>
      </c>
      <c r="P167" s="3">
        <v>0</v>
      </c>
      <c r="Q167" s="8">
        <v>14.6666666666666</v>
      </c>
    </row>
    <row r="168" spans="1:17" ht="15.75" thickBot="1" x14ac:dyDescent="0.3">
      <c r="A168" s="76"/>
      <c r="B168" s="76"/>
      <c r="C168" s="21">
        <v>742</v>
      </c>
      <c r="D168" s="21" t="s">
        <v>189</v>
      </c>
      <c r="E168" s="22">
        <v>3955</v>
      </c>
      <c r="F168" s="23">
        <v>3778</v>
      </c>
      <c r="G168" s="24">
        <f t="shared" si="6"/>
        <v>95.524652338811634</v>
      </c>
      <c r="H168" s="25">
        <v>1670</v>
      </c>
      <c r="I168" s="24">
        <f t="shared" si="7"/>
        <v>44.203282159872948</v>
      </c>
      <c r="J168" s="23">
        <v>2108</v>
      </c>
      <c r="K168" s="24">
        <f t="shared" si="8"/>
        <v>55.796717840127052</v>
      </c>
      <c r="L168" s="23">
        <v>59.384173965569303</v>
      </c>
      <c r="M168" s="26">
        <v>48.875</v>
      </c>
      <c r="N168" s="24">
        <v>22.519540229884999</v>
      </c>
      <c r="O168" s="27">
        <v>0</v>
      </c>
      <c r="P168" s="26">
        <v>0</v>
      </c>
      <c r="Q168" s="24">
        <v>0</v>
      </c>
    </row>
    <row r="169" spans="1:17" ht="15.75" thickBot="1" x14ac:dyDescent="0.3">
      <c r="A169" s="69" t="s">
        <v>190</v>
      </c>
      <c r="B169" s="70"/>
      <c r="C169" s="70"/>
      <c r="D169" s="71"/>
      <c r="E169" s="31">
        <v>131759</v>
      </c>
      <c r="F169" s="30">
        <v>122717</v>
      </c>
      <c r="G169" s="32">
        <f t="shared" si="6"/>
        <v>93.137470685114494</v>
      </c>
      <c r="H169" s="33">
        <v>38957</v>
      </c>
      <c r="I169" s="29">
        <f t="shared" si="7"/>
        <v>31.745397948124548</v>
      </c>
      <c r="J169" s="30">
        <v>83760</v>
      </c>
      <c r="K169" s="32">
        <f t="shared" si="8"/>
        <v>68.254602051875452</v>
      </c>
      <c r="L169" s="33">
        <v>66.0614623568475</v>
      </c>
      <c r="M169" s="28">
        <v>63.2267818574514</v>
      </c>
      <c r="N169" s="29">
        <v>24.854261449802799</v>
      </c>
      <c r="O169" s="34">
        <v>27.2960222016651</v>
      </c>
      <c r="P169" s="28">
        <v>13.1</v>
      </c>
      <c r="Q169" s="29">
        <v>17.911290322580601</v>
      </c>
    </row>
  </sheetData>
  <mergeCells count="55">
    <mergeCell ref="A46:A53"/>
    <mergeCell ref="A32:A45"/>
    <mergeCell ref="A16:A31"/>
    <mergeCell ref="A8:A15"/>
    <mergeCell ref="A92:A106"/>
    <mergeCell ref="A82:A91"/>
    <mergeCell ref="A67:A81"/>
    <mergeCell ref="A63:A66"/>
    <mergeCell ref="A54:A62"/>
    <mergeCell ref="A149:A156"/>
    <mergeCell ref="A140:A148"/>
    <mergeCell ref="A131:A139"/>
    <mergeCell ref="A116:A130"/>
    <mergeCell ref="A107:A115"/>
    <mergeCell ref="B160:B165"/>
    <mergeCell ref="B166:B168"/>
    <mergeCell ref="A166:A168"/>
    <mergeCell ref="A160:A165"/>
    <mergeCell ref="A157:A159"/>
    <mergeCell ref="A169:D169"/>
    <mergeCell ref="B8:B15"/>
    <mergeCell ref="B16:B31"/>
    <mergeCell ref="B32:B45"/>
    <mergeCell ref="B46:B53"/>
    <mergeCell ref="B54:B62"/>
    <mergeCell ref="B63:B66"/>
    <mergeCell ref="B67:B81"/>
    <mergeCell ref="B82:B91"/>
    <mergeCell ref="B92:B106"/>
    <mergeCell ref="B107:B115"/>
    <mergeCell ref="B116:B130"/>
    <mergeCell ref="B131:B139"/>
    <mergeCell ref="B140:B148"/>
    <mergeCell ref="B149:B156"/>
    <mergeCell ref="B157:B159"/>
    <mergeCell ref="O6:Q6"/>
    <mergeCell ref="A2:Q2"/>
    <mergeCell ref="A6:A7"/>
    <mergeCell ref="B6:B7"/>
    <mergeCell ref="C6:D6"/>
    <mergeCell ref="E6:E7"/>
    <mergeCell ref="J6:K6"/>
    <mergeCell ref="F6:G6"/>
    <mergeCell ref="H6:I6"/>
    <mergeCell ref="L6:N6"/>
    <mergeCell ref="A1:Q1"/>
    <mergeCell ref="A4:A5"/>
    <mergeCell ref="B4:B5"/>
    <mergeCell ref="C4:D4"/>
    <mergeCell ref="E4:E5"/>
    <mergeCell ref="F4:G4"/>
    <mergeCell ref="H4:I4"/>
    <mergeCell ref="J4:K4"/>
    <mergeCell ref="L4:N4"/>
    <mergeCell ref="O4:Q4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2023-04-20T10:38:54Z</dcterms:modified>
</cp:coreProperties>
</file>