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2021-қыс -стат" sheetId="1" r:id="rId1"/>
    <sheet name="2021-қыс-қаз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2" l="1"/>
  <c r="G87" i="2"/>
  <c r="E87" i="2"/>
  <c r="D87" i="2"/>
</calcChain>
</file>

<file path=xl/sharedStrings.xml><?xml version="1.0" encoding="utf-8"?>
<sst xmlns="http://schemas.openxmlformats.org/spreadsheetml/2006/main" count="194" uniqueCount="191">
  <si>
    <t>Данные</t>
  </si>
  <si>
    <t>Мәліметтер</t>
  </si>
  <si>
    <t>%</t>
  </si>
  <si>
    <t>Филология</t>
  </si>
  <si>
    <t>Психология</t>
  </si>
  <si>
    <t>Биология</t>
  </si>
  <si>
    <t>Биотехнология</t>
  </si>
  <si>
    <t>Геоботаника</t>
  </si>
  <si>
    <t>Гидрология</t>
  </si>
  <si>
    <t>Физика</t>
  </si>
  <si>
    <t>Геодезия</t>
  </si>
  <si>
    <t>Ветеринария</t>
  </si>
  <si>
    <t>Туризм</t>
  </si>
  <si>
    <t>D001</t>
  </si>
  <si>
    <t>D003</t>
  </si>
  <si>
    <t>D010</t>
  </si>
  <si>
    <t>D011</t>
  </si>
  <si>
    <t>D012</t>
  </si>
  <si>
    <t>D014</t>
  </si>
  <si>
    <t>D015</t>
  </si>
  <si>
    <t>D016</t>
  </si>
  <si>
    <t>D017</t>
  </si>
  <si>
    <t>D018</t>
  </si>
  <si>
    <t>D019</t>
  </si>
  <si>
    <t>D020</t>
  </si>
  <si>
    <t>D021</t>
  </si>
  <si>
    <t>D050</t>
  </si>
  <si>
    <t>D051</t>
  </si>
  <si>
    <t>D052</t>
  </si>
  <si>
    <t>D053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</si>
  <si>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</si>
  <si>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</si>
  <si>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</si>
  <si>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</si>
  <si>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</si>
  <si>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</si>
  <si>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</si>
  <si>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</si>
  <si>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</si>
  <si>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D065</t>
  </si>
  <si>
    <t>D066</t>
  </si>
  <si>
    <t>D067</t>
  </si>
  <si>
    <t>D069</t>
  </si>
  <si>
    <t>D070</t>
  </si>
  <si>
    <t>D071</t>
  </si>
  <si>
    <t>D072</t>
  </si>
  <si>
    <t>D073</t>
  </si>
  <si>
    <t>D074</t>
  </si>
  <si>
    <t>D075</t>
  </si>
  <si>
    <t>D078</t>
  </si>
  <si>
    <t>D080</t>
  </si>
  <si>
    <t>D082</t>
  </si>
  <si>
    <t>D083</t>
  </si>
  <si>
    <t>D084</t>
  </si>
  <si>
    <t>D085</t>
  </si>
  <si>
    <t>D087</t>
  </si>
  <si>
    <t>D089</t>
  </si>
  <si>
    <t>D090</t>
  </si>
  <si>
    <t>D092</t>
  </si>
  <si>
    <t>D094</t>
  </si>
  <si>
    <t>D095</t>
  </si>
  <si>
    <t>D096</t>
  </si>
  <si>
    <t>D097</t>
  </si>
  <si>
    <t>D098</t>
  </si>
  <si>
    <t>D099</t>
  </si>
  <si>
    <t>D100</t>
  </si>
  <si>
    <t>D101</t>
  </si>
  <si>
    <t>D102</t>
  </si>
  <si>
    <t>D103</t>
  </si>
  <si>
    <t>D104</t>
  </si>
  <si>
    <t>D105</t>
  </si>
  <si>
    <t>D108</t>
  </si>
  <si>
    <t>D109</t>
  </si>
  <si>
    <t>D111</t>
  </si>
  <si>
    <t>D115</t>
  </si>
  <si>
    <t>D116</t>
  </si>
  <si>
    <t>D117</t>
  </si>
  <si>
    <t>D119</t>
  </si>
  <si>
    <t>D121</t>
  </si>
  <si>
    <t>D122</t>
  </si>
  <si>
    <t>D123</t>
  </si>
  <si>
    <t>D124</t>
  </si>
  <si>
    <t>D125</t>
  </si>
  <si>
    <t>D128</t>
  </si>
  <si>
    <t>D129</t>
  </si>
  <si>
    <t>D130</t>
  </si>
  <si>
    <t>D131</t>
  </si>
  <si>
    <t>D134</t>
  </si>
  <si>
    <t>D136</t>
  </si>
  <si>
    <t>D137</t>
  </si>
  <si>
    <t>D138</t>
  </si>
  <si>
    <t>D143</t>
  </si>
  <si>
    <t>D146</t>
  </si>
  <si>
    <t>D147</t>
  </si>
  <si>
    <t>D148</t>
  </si>
  <si>
    <t>Өтініштер саны</t>
  </si>
  <si>
    <t>Қатысушылар саны</t>
  </si>
  <si>
    <t>Қатысушылар %</t>
  </si>
  <si>
    <t>Жойылғандар саны</t>
  </si>
  <si>
    <t>Шекті деңгейді алғандар</t>
  </si>
  <si>
    <t>Шекті деңгейді алғандардың тестілеуді аяқтағандардан %</t>
  </si>
  <si>
    <t>Шекті деңгейді алмағандар</t>
  </si>
  <si>
    <t>Шекті деңгейді алмағандардың тестілеуді аяқтағандардан %</t>
  </si>
  <si>
    <t>Максималды балл</t>
  </si>
  <si>
    <t>Орташа балл</t>
  </si>
  <si>
    <t>Педагогика және психология</t>
  </si>
  <si>
    <t>Пәндік мамандандырылмаған педагогтерді даярлау</t>
  </si>
  <si>
    <t>Математика педагогтерін даярлау</t>
  </si>
  <si>
    <t>Физика педагогтерін даярлау</t>
  </si>
  <si>
    <t>Информатика педагогтерін даярлау</t>
  </si>
  <si>
    <t>Биология педагогтерін даярлау</t>
  </si>
  <si>
    <t>География педагогтерін даярлау</t>
  </si>
  <si>
    <t>Тарих педагогтерін даярлау</t>
  </si>
  <si>
    <t>Қазақ тілі мен әдебиетінің педагогтерін  даярлау</t>
  </si>
  <si>
    <t>Орыс тілі мен әдебиетінің педагогтерін  даярлау</t>
  </si>
  <si>
    <t>Шет тілі педагогтерін даярлау</t>
  </si>
  <si>
    <t>Әлеуметік педагогика және өзін-өзі тану мамандарын даярлау</t>
  </si>
  <si>
    <t xml:space="preserve">Арнайы педагогика </t>
  </si>
  <si>
    <t>Философия және әдеп</t>
  </si>
  <si>
    <t>Дінтану және теология</t>
  </si>
  <si>
    <t>Исламтану</t>
  </si>
  <si>
    <t>Тарих</t>
  </si>
  <si>
    <t>Шығыстану</t>
  </si>
  <si>
    <t>Аударма ісі, ілеспе аударма</t>
  </si>
  <si>
    <t>Лингвистика</t>
  </si>
  <si>
    <t>Әдебиет</t>
  </si>
  <si>
    <t>Шетел филологиясы</t>
  </si>
  <si>
    <t>Әлеуметтану</t>
  </si>
  <si>
    <t>Мәдениеттану</t>
  </si>
  <si>
    <t>Саясаттану және конфликтология</t>
  </si>
  <si>
    <t>Аймақтану</t>
  </si>
  <si>
    <t>Журналистика және репортер ісі</t>
  </si>
  <si>
    <t>Кітапхана ісі, ақпараттарды өңдеу және мұрағат ісі</t>
  </si>
  <si>
    <t>Экономика</t>
  </si>
  <si>
    <t>Мемлекеттік және жергілікті басқару</t>
  </si>
  <si>
    <t>Менеджмент және басқару</t>
  </si>
  <si>
    <t>Аудит және салық салу</t>
  </si>
  <si>
    <t>Қаржы, банктік және сақтандыру ісі</t>
  </si>
  <si>
    <t>Маркетинг және жарнама</t>
  </si>
  <si>
    <t>Құқық</t>
  </si>
  <si>
    <t>География</t>
  </si>
  <si>
    <t>Қоршаған ортаны қорғау технологиясы</t>
  </si>
  <si>
    <t>Химия</t>
  </si>
  <si>
    <t>Математика және статистика</t>
  </si>
  <si>
    <t>Ақпараттық технологиялар</t>
  </si>
  <si>
    <t>Ақпараттық қауіпсіздік</t>
  </si>
  <si>
    <t>Коммуникация және коммуникациялық технологиялар</t>
  </si>
  <si>
    <t>Химиялық инженерия және процестер</t>
  </si>
  <si>
    <t>Жылу энергетикасы</t>
  </si>
  <si>
    <t>Энергетика және электр техникасы</t>
  </si>
  <si>
    <t>Автоматтандыру және басқару</t>
  </si>
  <si>
    <t>Материалтану және жаңа материалдар технологиясы</t>
  </si>
  <si>
    <t>Роботты техника және мехатроника</t>
  </si>
  <si>
    <t>Механика және металл өңдеу</t>
  </si>
  <si>
    <t>Көлік, көліктік техника және технология</t>
  </si>
  <si>
    <t>Авиациалық техника және технологиялар</t>
  </si>
  <si>
    <t>Наноматериалдар  және нанотехнологиялар</t>
  </si>
  <si>
    <t>Мұнай және кен геофизикасы</t>
  </si>
  <si>
    <t>Азық-түлік өнімдерінің өндірісі</t>
  </si>
  <si>
    <t>Мұнай инженериясы</t>
  </si>
  <si>
    <t>Тау-кен инженериясы</t>
  </si>
  <si>
    <t>Металлургиялық инженерия</t>
  </si>
  <si>
    <t>Фармацевтикалық өндіріс технологиясы</t>
  </si>
  <si>
    <t>Геология</t>
  </si>
  <si>
    <t>Сәулет</t>
  </si>
  <si>
    <t>Құрылыс</t>
  </si>
  <si>
    <t>Құрылыс материалдарының, бұйымдарының және құрастырылымдарының өндірісі</t>
  </si>
  <si>
    <t>Жерге орналастыру</t>
  </si>
  <si>
    <t>Гидротехникалық құрылыс</t>
  </si>
  <si>
    <t>Стандарттау, сертификаттау және метрология (салалар бойынша)</t>
  </si>
  <si>
    <t>Өсімдік шаруашылығы</t>
  </si>
  <si>
    <t>Балық шаруашылығы</t>
  </si>
  <si>
    <t>Автокөлік құралдары</t>
  </si>
  <si>
    <t>Су ресурстары және суды пайдалану</t>
  </si>
  <si>
    <t>Санитарлық-профилактикалық іс-шаралар</t>
  </si>
  <si>
    <t>Көлік қызметі</t>
  </si>
  <si>
    <t>Логистика (сала бойынша)</t>
  </si>
  <si>
    <t>Барлығы</t>
  </si>
  <si>
    <t>БББТ коды</t>
  </si>
  <si>
    <t>Өтініш бергендер саны</t>
  </si>
  <si>
    <t>Қатысқандар саны</t>
  </si>
  <si>
    <t xml:space="preserve"> % </t>
  </si>
  <si>
    <t>Шекті баллдан өткендер саны</t>
  </si>
  <si>
    <t xml:space="preserve">Шекті баллдан өтпегендер саны </t>
  </si>
  <si>
    <t>саны</t>
  </si>
  <si>
    <t>№ 
р/с</t>
  </si>
  <si>
    <t>Білім беру бағдарламалары топтарының атауы</t>
  </si>
  <si>
    <t xml:space="preserve">2021 ж. (қыс) докторантураға түсу емтихандарының нәтижесі бойынша статистикалық мәліметтер </t>
  </si>
  <si>
    <t>2021 ж. (қыс)  докторантураға түсу емтихандарының қорытындысы бойынша статистикалық мәліметтер</t>
  </si>
  <si>
    <t>Статистические данные по итогам вступительного экзамена в докторантуру 2021 г. (зима)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</si>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</sst>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7" fillId="0" borderId="0"/>
  </cellStyleXfs>
  <cellXfs count="27">
    <xf numFmtId="0" fontId="0" fillId="0" borderId="0" xfId="0"/>
    <xf numFmtId="0" fontId="3" fillId="0" borderId="0" xfId="0" applyFont="1"/>
    <xf numFmtId="0" fontId="5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/>
    </xf>
    <xf numFmtId="1" fontId="11" fillId="0" borderId="1" xfId="3" applyNumberFormat="1" applyFont="1" applyBorder="1" applyAlignment="1">
      <alignment horizontal="center" vertical="center" wrapText="1"/>
    </xf>
    <xf numFmtId="2" fontId="11" fillId="0" borderId="1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1" fillId="0" borderId="1" xfId="3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Normal="100" workbookViewId="0">
      <selection activeCell="E7" sqref="E7"/>
    </sheetView>
  </sheetViews>
  <sheetFormatPr defaultRowHeight="15.75" x14ac:dyDescent="0.25"/>
  <cols>
    <col min="1" max="1" width="75.42578125" style="1" bestFit="1" customWidth="1"/>
    <col min="2" max="2" width="19.28515625" style="1" customWidth="1"/>
    <col min="3" max="4" width="9.140625" style="1"/>
    <col min="5" max="5" width="34.5703125" style="1" customWidth="1"/>
    <col min="6" max="6" width="21.42578125" style="1" customWidth="1"/>
    <col min="7" max="16384" width="9.140625" style="1"/>
  </cols>
  <sheetData>
    <row r="1" spans="1:5" ht="36" customHeight="1" x14ac:dyDescent="0.3">
      <c r="A1" s="17" t="s">
        <v>188</v>
      </c>
      <c r="B1" s="17"/>
    </row>
    <row r="2" spans="1:5" ht="37.5" customHeight="1" x14ac:dyDescent="0.3">
      <c r="A2" s="17" t="s">
        <v>189</v>
      </c>
      <c r="B2" s="18"/>
    </row>
    <row r="4" spans="1:5" x14ac:dyDescent="0.25">
      <c r="A4" s="6" t="s">
        <v>1</v>
      </c>
      <c r="B4" s="7" t="s">
        <v>177</v>
      </c>
    </row>
    <row r="5" spans="1:5" x14ac:dyDescent="0.25">
      <c r="A5" s="8" t="s">
        <v>0</v>
      </c>
      <c r="B5" s="3" t="s">
        <v>190</v>
      </c>
    </row>
    <row r="6" spans="1:5" x14ac:dyDescent="0.25">
      <c r="A6" s="4" t="s">
        <v>95</v>
      </c>
      <c r="B6" s="10">
        <v>486</v>
      </c>
      <c r="E6" s="13"/>
    </row>
    <row r="7" spans="1:5" x14ac:dyDescent="0.25">
      <c r="A7" s="4" t="s">
        <v>96</v>
      </c>
      <c r="B7" s="10">
        <v>471</v>
      </c>
      <c r="E7" s="13"/>
    </row>
    <row r="8" spans="1:5" x14ac:dyDescent="0.25">
      <c r="A8" s="4" t="s">
        <v>97</v>
      </c>
      <c r="B8" s="10">
        <v>96.91</v>
      </c>
      <c r="E8" s="13"/>
    </row>
    <row r="9" spans="1:5" ht="15.75" customHeight="1" x14ac:dyDescent="0.25">
      <c r="A9" s="4" t="s">
        <v>98</v>
      </c>
      <c r="B9" s="10">
        <v>2</v>
      </c>
      <c r="E9" s="13"/>
    </row>
    <row r="10" spans="1:5" ht="15.75" customHeight="1" x14ac:dyDescent="0.25">
      <c r="A10" s="4" t="s">
        <v>99</v>
      </c>
      <c r="B10" s="10">
        <v>331</v>
      </c>
      <c r="E10" s="13"/>
    </row>
    <row r="11" spans="1:5" x14ac:dyDescent="0.25">
      <c r="A11" s="4" t="s">
        <v>100</v>
      </c>
      <c r="B11" s="12">
        <v>70.28</v>
      </c>
      <c r="E11" s="13"/>
    </row>
    <row r="12" spans="1:5" ht="15.75" customHeight="1" x14ac:dyDescent="0.25">
      <c r="A12" s="4" t="s">
        <v>101</v>
      </c>
      <c r="B12" s="10">
        <v>140</v>
      </c>
      <c r="E12" s="13"/>
    </row>
    <row r="13" spans="1:5" x14ac:dyDescent="0.25">
      <c r="A13" s="4" t="s">
        <v>102</v>
      </c>
      <c r="B13" s="12">
        <v>29.72</v>
      </c>
      <c r="E13" s="13"/>
    </row>
    <row r="14" spans="1:5" x14ac:dyDescent="0.25">
      <c r="A14" s="5" t="s">
        <v>104</v>
      </c>
      <c r="B14" s="12">
        <v>76.59</v>
      </c>
      <c r="E14" s="13"/>
    </row>
    <row r="15" spans="1:5" x14ac:dyDescent="0.25">
      <c r="A15" s="4" t="s">
        <v>103</v>
      </c>
      <c r="B15" s="10">
        <v>97</v>
      </c>
      <c r="E15" s="13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</sheetData>
  <mergeCells count="2">
    <mergeCell ref="A2:B2"/>
    <mergeCell ref="A1:B1"/>
  </mergeCells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workbookViewId="0">
      <selection activeCell="M16" sqref="M16"/>
    </sheetView>
  </sheetViews>
  <sheetFormatPr defaultRowHeight="15" x14ac:dyDescent="0.25"/>
  <cols>
    <col min="1" max="1" width="5.5703125" bestFit="1" customWidth="1"/>
    <col min="3" max="3" width="74.85546875" bestFit="1" customWidth="1"/>
    <col min="4" max="4" width="13.5703125" customWidth="1"/>
    <col min="5" max="5" width="15.5703125" customWidth="1"/>
    <col min="6" max="10" width="9.42578125" bestFit="1" customWidth="1"/>
    <col min="14" max="14" width="17.5703125" customWidth="1"/>
  </cols>
  <sheetData>
    <row r="1" spans="1:10" ht="15.75" x14ac:dyDescent="0.25">
      <c r="A1" s="22" t="s">
        <v>187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36.75" customHeight="1" x14ac:dyDescent="0.25">
      <c r="A3" s="23" t="s">
        <v>185</v>
      </c>
      <c r="B3" s="23" t="s">
        <v>178</v>
      </c>
      <c r="C3" s="23" t="s">
        <v>186</v>
      </c>
      <c r="D3" s="24" t="s">
        <v>179</v>
      </c>
      <c r="E3" s="24" t="s">
        <v>180</v>
      </c>
      <c r="F3" s="25" t="s">
        <v>181</v>
      </c>
      <c r="G3" s="26" t="s">
        <v>182</v>
      </c>
      <c r="H3" s="26"/>
      <c r="I3" s="26" t="s">
        <v>183</v>
      </c>
      <c r="J3" s="26"/>
    </row>
    <row r="4" spans="1:10" ht="30" customHeight="1" x14ac:dyDescent="0.25">
      <c r="A4" s="23"/>
      <c r="B4" s="23"/>
      <c r="C4" s="23"/>
      <c r="D4" s="24"/>
      <c r="E4" s="24"/>
      <c r="F4" s="25"/>
      <c r="G4" s="15" t="s">
        <v>184</v>
      </c>
      <c r="H4" s="16" t="s">
        <v>2</v>
      </c>
      <c r="I4" s="15" t="s">
        <v>184</v>
      </c>
      <c r="J4" s="16" t="s">
        <v>2</v>
      </c>
    </row>
    <row r="5" spans="1:10" ht="15.75" x14ac:dyDescent="0.25">
      <c r="A5" s="10">
        <v>1</v>
      </c>
      <c r="B5" s="10" t="s">
        <v>13</v>
      </c>
      <c r="C5" s="2" t="s">
        <v>105</v>
      </c>
      <c r="D5" s="10">
        <v>22</v>
      </c>
      <c r="E5" s="10">
        <v>22</v>
      </c>
      <c r="F5" s="10">
        <v>100</v>
      </c>
      <c r="G5" s="10">
        <v>17</v>
      </c>
      <c r="H5" s="10">
        <v>77.27</v>
      </c>
      <c r="I5" s="10">
        <v>5</v>
      </c>
      <c r="J5" s="10">
        <v>22.73</v>
      </c>
    </row>
    <row r="6" spans="1:10" ht="15.75" x14ac:dyDescent="0.25">
      <c r="A6" s="10">
        <v>2</v>
      </c>
      <c r="B6" s="10" t="s">
        <v>14</v>
      </c>
      <c r="C6" s="2" t="s">
        <v>106</v>
      </c>
      <c r="D6" s="10">
        <v>5</v>
      </c>
      <c r="E6" s="10">
        <v>5</v>
      </c>
      <c r="F6" s="10">
        <v>100</v>
      </c>
      <c r="G6" s="10">
        <v>4</v>
      </c>
      <c r="H6" s="10">
        <v>80</v>
      </c>
      <c r="I6" s="10">
        <v>1</v>
      </c>
      <c r="J6" s="10">
        <v>20</v>
      </c>
    </row>
    <row r="7" spans="1:10" ht="15.75" x14ac:dyDescent="0.25">
      <c r="A7" s="10">
        <v>3</v>
      </c>
      <c r="B7" s="10" t="s">
        <v>15</v>
      </c>
      <c r="C7" s="2" t="s">
        <v>107</v>
      </c>
      <c r="D7" s="10">
        <v>3</v>
      </c>
      <c r="E7" s="10">
        <v>3</v>
      </c>
      <c r="F7" s="10">
        <v>100</v>
      </c>
      <c r="G7" s="10">
        <v>3</v>
      </c>
      <c r="H7" s="10">
        <v>100</v>
      </c>
      <c r="I7" s="10">
        <v>0</v>
      </c>
      <c r="J7" s="10">
        <v>0</v>
      </c>
    </row>
    <row r="8" spans="1:10" ht="15.75" x14ac:dyDescent="0.25">
      <c r="A8" s="10">
        <v>4</v>
      </c>
      <c r="B8" s="10" t="s">
        <v>16</v>
      </c>
      <c r="C8" s="2" t="s">
        <v>108</v>
      </c>
      <c r="D8" s="10">
        <v>2</v>
      </c>
      <c r="E8" s="10">
        <v>2</v>
      </c>
      <c r="F8" s="10">
        <v>100</v>
      </c>
      <c r="G8" s="10">
        <v>2</v>
      </c>
      <c r="H8" s="10">
        <v>100</v>
      </c>
      <c r="I8" s="10">
        <v>0</v>
      </c>
      <c r="J8" s="10">
        <v>0</v>
      </c>
    </row>
    <row r="9" spans="1:10" ht="15.75" x14ac:dyDescent="0.25">
      <c r="A9" s="10">
        <v>5</v>
      </c>
      <c r="B9" s="10" t="s">
        <v>17</v>
      </c>
      <c r="C9" s="2" t="s">
        <v>109</v>
      </c>
      <c r="D9" s="10">
        <v>10</v>
      </c>
      <c r="E9" s="10">
        <v>10</v>
      </c>
      <c r="F9" s="10">
        <v>100</v>
      </c>
      <c r="G9" s="10">
        <v>9</v>
      </c>
      <c r="H9" s="10">
        <v>90</v>
      </c>
      <c r="I9" s="10">
        <v>1</v>
      </c>
      <c r="J9" s="10">
        <v>10</v>
      </c>
    </row>
    <row r="10" spans="1:10" ht="15.75" x14ac:dyDescent="0.25">
      <c r="A10" s="10">
        <v>6</v>
      </c>
      <c r="B10" s="10" t="s">
        <v>18</v>
      </c>
      <c r="C10" s="2" t="s">
        <v>110</v>
      </c>
      <c r="D10" s="10">
        <v>5</v>
      </c>
      <c r="E10" s="10">
        <v>5</v>
      </c>
      <c r="F10" s="10">
        <v>100</v>
      </c>
      <c r="G10" s="10">
        <v>5</v>
      </c>
      <c r="H10" s="10">
        <v>100</v>
      </c>
      <c r="I10" s="10">
        <v>0</v>
      </c>
      <c r="J10" s="10">
        <v>0</v>
      </c>
    </row>
    <row r="11" spans="1:10" ht="15.75" x14ac:dyDescent="0.25">
      <c r="A11" s="10">
        <v>7</v>
      </c>
      <c r="B11" s="10" t="s">
        <v>19</v>
      </c>
      <c r="C11" s="2" t="s">
        <v>111</v>
      </c>
      <c r="D11" s="10">
        <v>3</v>
      </c>
      <c r="E11" s="10">
        <v>2</v>
      </c>
      <c r="F11" s="10">
        <v>66.67</v>
      </c>
      <c r="G11" s="10">
        <v>2</v>
      </c>
      <c r="H11" s="10">
        <v>100</v>
      </c>
      <c r="I11" s="10">
        <v>0</v>
      </c>
      <c r="J11" s="10">
        <v>0</v>
      </c>
    </row>
    <row r="12" spans="1:10" ht="15.75" x14ac:dyDescent="0.25">
      <c r="A12" s="10">
        <v>8</v>
      </c>
      <c r="B12" s="10" t="s">
        <v>20</v>
      </c>
      <c r="C12" s="2" t="s">
        <v>112</v>
      </c>
      <c r="D12" s="10">
        <v>6</v>
      </c>
      <c r="E12" s="10">
        <v>6</v>
      </c>
      <c r="F12" s="10">
        <v>100</v>
      </c>
      <c r="G12" s="10">
        <v>6</v>
      </c>
      <c r="H12" s="10">
        <v>100</v>
      </c>
      <c r="I12" s="10">
        <v>0</v>
      </c>
      <c r="J12" s="10">
        <v>0</v>
      </c>
    </row>
    <row r="13" spans="1:10" ht="15.75" x14ac:dyDescent="0.25">
      <c r="A13" s="10">
        <v>9</v>
      </c>
      <c r="B13" s="10" t="s">
        <v>21</v>
      </c>
      <c r="C13" s="2" t="s">
        <v>113</v>
      </c>
      <c r="D13" s="10">
        <v>4</v>
      </c>
      <c r="E13" s="10">
        <v>4</v>
      </c>
      <c r="F13" s="10">
        <v>100</v>
      </c>
      <c r="G13" s="10">
        <v>2</v>
      </c>
      <c r="H13" s="10">
        <v>50</v>
      </c>
      <c r="I13" s="10">
        <v>2</v>
      </c>
      <c r="J13" s="10">
        <v>50</v>
      </c>
    </row>
    <row r="14" spans="1:10" ht="15.75" x14ac:dyDescent="0.25">
      <c r="A14" s="10">
        <v>10</v>
      </c>
      <c r="B14" s="10" t="s">
        <v>22</v>
      </c>
      <c r="C14" s="2" t="s">
        <v>114</v>
      </c>
      <c r="D14" s="10">
        <v>3</v>
      </c>
      <c r="E14" s="10">
        <v>3</v>
      </c>
      <c r="F14" s="10">
        <v>100</v>
      </c>
      <c r="G14" s="10">
        <v>3</v>
      </c>
      <c r="H14" s="10">
        <v>100</v>
      </c>
      <c r="I14" s="10">
        <v>0</v>
      </c>
      <c r="J14" s="10">
        <v>0</v>
      </c>
    </row>
    <row r="15" spans="1:10" ht="15.75" x14ac:dyDescent="0.25">
      <c r="A15" s="10">
        <v>11</v>
      </c>
      <c r="B15" s="10" t="s">
        <v>23</v>
      </c>
      <c r="C15" s="2" t="s">
        <v>115</v>
      </c>
      <c r="D15" s="10">
        <v>39</v>
      </c>
      <c r="E15" s="10">
        <v>38</v>
      </c>
      <c r="F15" s="10">
        <v>97.44</v>
      </c>
      <c r="G15" s="10">
        <v>20</v>
      </c>
      <c r="H15" s="10">
        <v>52.63</v>
      </c>
      <c r="I15" s="10">
        <v>18</v>
      </c>
      <c r="J15" s="10">
        <v>47.37</v>
      </c>
    </row>
    <row r="16" spans="1:10" ht="15.75" x14ac:dyDescent="0.25">
      <c r="A16" s="10">
        <v>12</v>
      </c>
      <c r="B16" s="10" t="s">
        <v>24</v>
      </c>
      <c r="C16" s="2" t="s">
        <v>116</v>
      </c>
      <c r="D16" s="10">
        <v>2</v>
      </c>
      <c r="E16" s="10">
        <v>2</v>
      </c>
      <c r="F16" s="10">
        <v>100</v>
      </c>
      <c r="G16" s="10">
        <v>2</v>
      </c>
      <c r="H16" s="10">
        <v>100</v>
      </c>
      <c r="I16" s="10">
        <v>0</v>
      </c>
      <c r="J16" s="10">
        <v>0</v>
      </c>
    </row>
    <row r="17" spans="1:10" ht="15.75" x14ac:dyDescent="0.25">
      <c r="A17" s="10">
        <v>13</v>
      </c>
      <c r="B17" s="10" t="s">
        <v>25</v>
      </c>
      <c r="C17" s="2" t="s">
        <v>117</v>
      </c>
      <c r="D17" s="10">
        <v>6</v>
      </c>
      <c r="E17" s="10">
        <v>6</v>
      </c>
      <c r="F17" s="10">
        <v>100</v>
      </c>
      <c r="G17" s="10">
        <v>0</v>
      </c>
      <c r="H17" s="10">
        <v>0</v>
      </c>
      <c r="I17" s="10">
        <v>6</v>
      </c>
      <c r="J17" s="10">
        <v>100</v>
      </c>
    </row>
    <row r="18" spans="1:10" ht="15.75" x14ac:dyDescent="0.25">
      <c r="A18" s="10">
        <v>14</v>
      </c>
      <c r="B18" s="10" t="s">
        <v>26</v>
      </c>
      <c r="C18" s="2" t="s">
        <v>118</v>
      </c>
      <c r="D18" s="10">
        <v>4</v>
      </c>
      <c r="E18" s="10">
        <v>4</v>
      </c>
      <c r="F18" s="10">
        <v>100</v>
      </c>
      <c r="G18" s="10">
        <v>4</v>
      </c>
      <c r="H18" s="10">
        <v>100</v>
      </c>
      <c r="I18" s="10">
        <v>0</v>
      </c>
      <c r="J18" s="10">
        <v>0</v>
      </c>
    </row>
    <row r="19" spans="1:10" ht="15.75" x14ac:dyDescent="0.25">
      <c r="A19" s="10">
        <v>15</v>
      </c>
      <c r="B19" s="10" t="s">
        <v>27</v>
      </c>
      <c r="C19" s="2" t="s">
        <v>119</v>
      </c>
      <c r="D19" s="10">
        <v>3</v>
      </c>
      <c r="E19" s="10">
        <v>3</v>
      </c>
      <c r="F19" s="10">
        <v>100</v>
      </c>
      <c r="G19" s="10">
        <v>1</v>
      </c>
      <c r="H19" s="10">
        <v>33.33</v>
      </c>
      <c r="I19" s="10">
        <v>2</v>
      </c>
      <c r="J19" s="10">
        <v>66.67</v>
      </c>
    </row>
    <row r="20" spans="1:10" ht="15.75" x14ac:dyDescent="0.25">
      <c r="A20" s="10">
        <v>16</v>
      </c>
      <c r="B20" s="10" t="s">
        <v>28</v>
      </c>
      <c r="C20" s="2" t="s">
        <v>120</v>
      </c>
      <c r="D20" s="10">
        <v>2</v>
      </c>
      <c r="E20" s="10">
        <v>2</v>
      </c>
      <c r="F20" s="10">
        <v>100</v>
      </c>
      <c r="G20" s="10">
        <v>2</v>
      </c>
      <c r="H20" s="10">
        <v>100</v>
      </c>
      <c r="I20" s="10">
        <v>0</v>
      </c>
      <c r="J20" s="10">
        <v>0</v>
      </c>
    </row>
    <row r="21" spans="1:10" ht="15.75" x14ac:dyDescent="0.25">
      <c r="A21" s="10">
        <v>17</v>
      </c>
      <c r="B21" s="10" t="s">
        <v>29</v>
      </c>
      <c r="C21" s="2" t="s">
        <v>121</v>
      </c>
      <c r="D21" s="10">
        <v>10</v>
      </c>
      <c r="E21" s="10">
        <v>10</v>
      </c>
      <c r="F21" s="10">
        <v>100</v>
      </c>
      <c r="G21" s="10">
        <v>9</v>
      </c>
      <c r="H21" s="10">
        <v>90</v>
      </c>
      <c r="I21" s="10">
        <v>1</v>
      </c>
      <c r="J21" s="10">
        <v>10</v>
      </c>
    </row>
    <row r="22" spans="1:10" ht="15.75" x14ac:dyDescent="0.25">
      <c r="A22" s="10">
        <v>18</v>
      </c>
      <c r="B22" s="10" t="s">
        <v>30</v>
      </c>
      <c r="C22" s="2" t="s">
        <v>122</v>
      </c>
      <c r="D22" s="10">
        <v>2</v>
      </c>
      <c r="E22" s="10">
        <v>2</v>
      </c>
      <c r="F22" s="10">
        <v>100</v>
      </c>
      <c r="G22" s="10">
        <v>1</v>
      </c>
      <c r="H22" s="10">
        <v>50</v>
      </c>
      <c r="I22" s="10">
        <v>1</v>
      </c>
      <c r="J22" s="10">
        <v>50</v>
      </c>
    </row>
    <row r="23" spans="1:10" ht="15.75" x14ac:dyDescent="0.25">
      <c r="A23" s="10">
        <v>19</v>
      </c>
      <c r="B23" s="10" t="s">
        <v>31</v>
      </c>
      <c r="C23" s="2" t="s">
        <v>123</v>
      </c>
      <c r="D23" s="10">
        <v>3</v>
      </c>
      <c r="E23" s="10">
        <v>3</v>
      </c>
      <c r="F23" s="10">
        <v>100</v>
      </c>
      <c r="G23" s="10">
        <v>3</v>
      </c>
      <c r="H23" s="10">
        <v>100</v>
      </c>
      <c r="I23" s="10">
        <v>0</v>
      </c>
      <c r="J23" s="10">
        <v>0</v>
      </c>
    </row>
    <row r="24" spans="1:10" ht="15.75" x14ac:dyDescent="0.25">
      <c r="A24" s="10">
        <v>20</v>
      </c>
      <c r="B24" s="10" t="s">
        <v>32</v>
      </c>
      <c r="C24" s="2" t="s">
        <v>124</v>
      </c>
      <c r="D24" s="10">
        <v>2</v>
      </c>
      <c r="E24" s="10">
        <v>2</v>
      </c>
      <c r="F24" s="10">
        <v>100</v>
      </c>
      <c r="G24" s="10">
        <v>1</v>
      </c>
      <c r="H24" s="10">
        <v>50</v>
      </c>
      <c r="I24" s="10">
        <v>1</v>
      </c>
      <c r="J24" s="10">
        <v>50</v>
      </c>
    </row>
    <row r="25" spans="1:10" ht="15.75" x14ac:dyDescent="0.25">
      <c r="A25" s="10">
        <v>21</v>
      </c>
      <c r="B25" s="10" t="s">
        <v>33</v>
      </c>
      <c r="C25" s="2" t="s">
        <v>125</v>
      </c>
      <c r="D25" s="10">
        <v>2</v>
      </c>
      <c r="E25" s="10">
        <v>2</v>
      </c>
      <c r="F25" s="10">
        <v>100</v>
      </c>
      <c r="G25" s="10">
        <v>1</v>
      </c>
      <c r="H25" s="10">
        <v>50</v>
      </c>
      <c r="I25" s="10">
        <v>1</v>
      </c>
      <c r="J25" s="10">
        <v>50</v>
      </c>
    </row>
    <row r="26" spans="1:10" ht="15.75" x14ac:dyDescent="0.25">
      <c r="A26" s="10">
        <v>22</v>
      </c>
      <c r="B26" s="10" t="s">
        <v>34</v>
      </c>
      <c r="C26" s="2" t="s">
        <v>126</v>
      </c>
      <c r="D26" s="10">
        <v>14</v>
      </c>
      <c r="E26" s="10">
        <v>14</v>
      </c>
      <c r="F26" s="10">
        <v>100</v>
      </c>
      <c r="G26" s="10">
        <v>7</v>
      </c>
      <c r="H26" s="10">
        <v>50</v>
      </c>
      <c r="I26" s="10">
        <v>7</v>
      </c>
      <c r="J26" s="10">
        <v>50</v>
      </c>
    </row>
    <row r="27" spans="1:10" ht="15.75" x14ac:dyDescent="0.25">
      <c r="A27" s="10">
        <v>23</v>
      </c>
      <c r="B27" s="10" t="s">
        <v>35</v>
      </c>
      <c r="C27" s="2" t="s">
        <v>3</v>
      </c>
      <c r="D27" s="10">
        <v>12</v>
      </c>
      <c r="E27" s="10">
        <v>12</v>
      </c>
      <c r="F27" s="10">
        <v>100</v>
      </c>
      <c r="G27" s="10">
        <v>10</v>
      </c>
      <c r="H27" s="10">
        <v>83.33</v>
      </c>
      <c r="I27" s="10">
        <v>2</v>
      </c>
      <c r="J27" s="10">
        <v>16.670000000000002</v>
      </c>
    </row>
    <row r="28" spans="1:10" ht="15.75" x14ac:dyDescent="0.25">
      <c r="A28" s="10">
        <v>24</v>
      </c>
      <c r="B28" s="10" t="s">
        <v>36</v>
      </c>
      <c r="C28" s="2" t="s">
        <v>127</v>
      </c>
      <c r="D28" s="10">
        <v>8</v>
      </c>
      <c r="E28" s="10">
        <v>7</v>
      </c>
      <c r="F28" s="10">
        <v>87.5</v>
      </c>
      <c r="G28" s="10">
        <v>7</v>
      </c>
      <c r="H28" s="10">
        <v>100</v>
      </c>
      <c r="I28" s="10">
        <v>0</v>
      </c>
      <c r="J28" s="10">
        <v>0</v>
      </c>
    </row>
    <row r="29" spans="1:10" ht="15.75" x14ac:dyDescent="0.25">
      <c r="A29" s="10">
        <v>25</v>
      </c>
      <c r="B29" s="10" t="s">
        <v>37</v>
      </c>
      <c r="C29" s="2" t="s">
        <v>128</v>
      </c>
      <c r="D29" s="10">
        <v>6</v>
      </c>
      <c r="E29" s="10">
        <v>5</v>
      </c>
      <c r="F29" s="10">
        <v>83.33</v>
      </c>
      <c r="G29" s="10">
        <v>5</v>
      </c>
      <c r="H29" s="10">
        <v>100</v>
      </c>
      <c r="I29" s="10">
        <v>0</v>
      </c>
      <c r="J29" s="10">
        <v>0</v>
      </c>
    </row>
    <row r="30" spans="1:10" ht="15.75" x14ac:dyDescent="0.25">
      <c r="A30" s="10">
        <v>26</v>
      </c>
      <c r="B30" s="10" t="s">
        <v>38</v>
      </c>
      <c r="C30" s="2" t="s">
        <v>129</v>
      </c>
      <c r="D30" s="10">
        <v>5</v>
      </c>
      <c r="E30" s="10">
        <v>4</v>
      </c>
      <c r="F30" s="10">
        <v>80</v>
      </c>
      <c r="G30" s="10">
        <v>4</v>
      </c>
      <c r="H30" s="10">
        <v>100</v>
      </c>
      <c r="I30" s="10">
        <v>0</v>
      </c>
      <c r="J30" s="10">
        <v>0</v>
      </c>
    </row>
    <row r="31" spans="1:10" ht="15.75" x14ac:dyDescent="0.25">
      <c r="A31" s="10">
        <v>27</v>
      </c>
      <c r="B31" s="10" t="s">
        <v>39</v>
      </c>
      <c r="C31" s="2" t="s">
        <v>130</v>
      </c>
      <c r="D31" s="10">
        <v>3</v>
      </c>
      <c r="E31" s="10">
        <v>3</v>
      </c>
      <c r="F31" s="10">
        <v>100</v>
      </c>
      <c r="G31" s="10">
        <v>2</v>
      </c>
      <c r="H31" s="10">
        <v>66.67</v>
      </c>
      <c r="I31" s="10">
        <v>1</v>
      </c>
      <c r="J31" s="10">
        <v>33.33</v>
      </c>
    </row>
    <row r="32" spans="1:10" ht="15.75" x14ac:dyDescent="0.25">
      <c r="A32" s="10">
        <v>28</v>
      </c>
      <c r="B32" s="10" t="s">
        <v>40</v>
      </c>
      <c r="C32" s="2" t="s">
        <v>4</v>
      </c>
      <c r="D32" s="10">
        <v>12</v>
      </c>
      <c r="E32" s="10">
        <v>10</v>
      </c>
      <c r="F32" s="10">
        <v>83.33</v>
      </c>
      <c r="G32" s="10">
        <v>5</v>
      </c>
      <c r="H32" s="10">
        <v>50</v>
      </c>
      <c r="I32" s="10">
        <v>5</v>
      </c>
      <c r="J32" s="10">
        <v>50</v>
      </c>
    </row>
    <row r="33" spans="1:10" ht="15.75" x14ac:dyDescent="0.25">
      <c r="A33" s="10">
        <v>29</v>
      </c>
      <c r="B33" s="10" t="s">
        <v>41</v>
      </c>
      <c r="C33" s="2" t="s">
        <v>131</v>
      </c>
      <c r="D33" s="10">
        <v>5</v>
      </c>
      <c r="E33" s="10">
        <v>5</v>
      </c>
      <c r="F33" s="10">
        <v>100</v>
      </c>
      <c r="G33" s="10">
        <v>5</v>
      </c>
      <c r="H33" s="10">
        <v>100</v>
      </c>
      <c r="I33" s="10">
        <v>0</v>
      </c>
      <c r="J33" s="10">
        <v>0</v>
      </c>
    </row>
    <row r="34" spans="1:10" ht="15.75" x14ac:dyDescent="0.25">
      <c r="A34" s="10">
        <v>30</v>
      </c>
      <c r="B34" s="10" t="s">
        <v>42</v>
      </c>
      <c r="C34" s="2" t="s">
        <v>132</v>
      </c>
      <c r="D34" s="10">
        <v>1</v>
      </c>
      <c r="E34" s="10">
        <v>1</v>
      </c>
      <c r="F34" s="10">
        <v>100</v>
      </c>
      <c r="G34" s="10">
        <v>1</v>
      </c>
      <c r="H34" s="10">
        <v>100</v>
      </c>
      <c r="I34" s="10">
        <v>0</v>
      </c>
      <c r="J34" s="10">
        <v>0</v>
      </c>
    </row>
    <row r="35" spans="1:10" ht="15.75" x14ac:dyDescent="0.25">
      <c r="A35" s="10">
        <v>31</v>
      </c>
      <c r="B35" s="10" t="s">
        <v>43</v>
      </c>
      <c r="C35" s="2" t="s">
        <v>133</v>
      </c>
      <c r="D35" s="10">
        <v>20</v>
      </c>
      <c r="E35" s="10">
        <v>19</v>
      </c>
      <c r="F35" s="10">
        <v>95</v>
      </c>
      <c r="G35" s="10">
        <v>12</v>
      </c>
      <c r="H35" s="10">
        <v>63.16</v>
      </c>
      <c r="I35" s="10">
        <v>7</v>
      </c>
      <c r="J35" s="10">
        <v>36.840000000000003</v>
      </c>
    </row>
    <row r="36" spans="1:10" ht="15.75" x14ac:dyDescent="0.25">
      <c r="A36" s="10">
        <v>32</v>
      </c>
      <c r="B36" s="10" t="s">
        <v>44</v>
      </c>
      <c r="C36" s="2" t="s">
        <v>134</v>
      </c>
      <c r="D36" s="10">
        <v>5</v>
      </c>
      <c r="E36" s="10">
        <v>5</v>
      </c>
      <c r="F36" s="10">
        <v>100</v>
      </c>
      <c r="G36" s="10">
        <v>4</v>
      </c>
      <c r="H36" s="10">
        <v>80</v>
      </c>
      <c r="I36" s="10">
        <v>1</v>
      </c>
      <c r="J36" s="10">
        <v>20</v>
      </c>
    </row>
    <row r="37" spans="1:10" ht="15.75" x14ac:dyDescent="0.25">
      <c r="A37" s="10">
        <v>33</v>
      </c>
      <c r="B37" s="10" t="s">
        <v>45</v>
      </c>
      <c r="C37" s="2" t="s">
        <v>135</v>
      </c>
      <c r="D37" s="10">
        <v>28</v>
      </c>
      <c r="E37" s="10">
        <v>28</v>
      </c>
      <c r="F37" s="10">
        <v>100</v>
      </c>
      <c r="G37" s="10">
        <v>15</v>
      </c>
      <c r="H37" s="10">
        <v>53.57</v>
      </c>
      <c r="I37" s="10">
        <v>13</v>
      </c>
      <c r="J37" s="10">
        <v>46.43</v>
      </c>
    </row>
    <row r="38" spans="1:10" ht="15.75" x14ac:dyDescent="0.25">
      <c r="A38" s="10">
        <v>34</v>
      </c>
      <c r="B38" s="10" t="s">
        <v>46</v>
      </c>
      <c r="C38" s="2" t="s">
        <v>136</v>
      </c>
      <c r="D38" s="10">
        <v>4</v>
      </c>
      <c r="E38" s="10">
        <v>4</v>
      </c>
      <c r="F38" s="10">
        <v>100</v>
      </c>
      <c r="G38" s="10">
        <v>4</v>
      </c>
      <c r="H38" s="10">
        <v>100</v>
      </c>
      <c r="I38" s="10">
        <v>0</v>
      </c>
      <c r="J38" s="10">
        <v>0</v>
      </c>
    </row>
    <row r="39" spans="1:10" ht="15.75" x14ac:dyDescent="0.25">
      <c r="A39" s="10">
        <v>35</v>
      </c>
      <c r="B39" s="10" t="s">
        <v>47</v>
      </c>
      <c r="C39" s="2" t="s">
        <v>137</v>
      </c>
      <c r="D39" s="10">
        <v>12</v>
      </c>
      <c r="E39" s="10">
        <v>12</v>
      </c>
      <c r="F39" s="10">
        <v>100</v>
      </c>
      <c r="G39" s="10">
        <v>9</v>
      </c>
      <c r="H39" s="10">
        <v>75</v>
      </c>
      <c r="I39" s="10">
        <v>3</v>
      </c>
      <c r="J39" s="10">
        <v>25</v>
      </c>
    </row>
    <row r="40" spans="1:10" ht="15.75" x14ac:dyDescent="0.25">
      <c r="A40" s="10">
        <v>36</v>
      </c>
      <c r="B40" s="10" t="s">
        <v>48</v>
      </c>
      <c r="C40" s="2" t="s">
        <v>138</v>
      </c>
      <c r="D40" s="10">
        <v>3</v>
      </c>
      <c r="E40" s="10">
        <v>2</v>
      </c>
      <c r="F40" s="10">
        <v>66.67</v>
      </c>
      <c r="G40" s="10">
        <v>2</v>
      </c>
      <c r="H40" s="10">
        <v>100</v>
      </c>
      <c r="I40" s="10">
        <v>0</v>
      </c>
      <c r="J40" s="10">
        <v>0</v>
      </c>
    </row>
    <row r="41" spans="1:10" ht="15.75" x14ac:dyDescent="0.25">
      <c r="A41" s="10">
        <v>37</v>
      </c>
      <c r="B41" s="10" t="s">
        <v>49</v>
      </c>
      <c r="C41" s="2" t="s">
        <v>139</v>
      </c>
      <c r="D41" s="10">
        <v>37</v>
      </c>
      <c r="E41" s="10">
        <v>37</v>
      </c>
      <c r="F41" s="10">
        <v>100</v>
      </c>
      <c r="G41" s="10">
        <v>20</v>
      </c>
      <c r="H41" s="10">
        <v>54.05</v>
      </c>
      <c r="I41" s="10">
        <v>17</v>
      </c>
      <c r="J41" s="10">
        <v>45.95</v>
      </c>
    </row>
    <row r="42" spans="1:10" ht="15.75" x14ac:dyDescent="0.25">
      <c r="A42" s="10">
        <v>38</v>
      </c>
      <c r="B42" s="10" t="s">
        <v>50</v>
      </c>
      <c r="C42" s="2" t="s">
        <v>5</v>
      </c>
      <c r="D42" s="10">
        <v>12</v>
      </c>
      <c r="E42" s="10">
        <v>12</v>
      </c>
      <c r="F42" s="10">
        <v>100</v>
      </c>
      <c r="G42" s="10">
        <v>7</v>
      </c>
      <c r="H42" s="10">
        <v>58.33</v>
      </c>
      <c r="I42" s="10">
        <v>5</v>
      </c>
      <c r="J42" s="10">
        <v>41.67</v>
      </c>
    </row>
    <row r="43" spans="1:10" ht="15.75" x14ac:dyDescent="0.25">
      <c r="A43" s="10">
        <v>39</v>
      </c>
      <c r="B43" s="10" t="s">
        <v>51</v>
      </c>
      <c r="C43" s="2" t="s">
        <v>6</v>
      </c>
      <c r="D43" s="10">
        <v>6</v>
      </c>
      <c r="E43" s="10">
        <v>5</v>
      </c>
      <c r="F43" s="10">
        <v>83.33</v>
      </c>
      <c r="G43" s="10">
        <v>5</v>
      </c>
      <c r="H43" s="10">
        <v>100</v>
      </c>
      <c r="I43" s="10">
        <v>0</v>
      </c>
      <c r="J43" s="10">
        <v>0</v>
      </c>
    </row>
    <row r="44" spans="1:10" ht="15.75" x14ac:dyDescent="0.25">
      <c r="A44" s="10">
        <v>40</v>
      </c>
      <c r="B44" s="10" t="s">
        <v>52</v>
      </c>
      <c r="C44" s="2" t="s">
        <v>7</v>
      </c>
      <c r="D44" s="10">
        <v>3</v>
      </c>
      <c r="E44" s="10">
        <v>3</v>
      </c>
      <c r="F44" s="10">
        <v>100</v>
      </c>
      <c r="G44" s="10">
        <v>2</v>
      </c>
      <c r="H44" s="10">
        <v>66.67</v>
      </c>
      <c r="I44" s="10">
        <v>1</v>
      </c>
      <c r="J44" s="10">
        <v>33.33</v>
      </c>
    </row>
    <row r="45" spans="1:10" ht="15.75" x14ac:dyDescent="0.25">
      <c r="A45" s="10">
        <v>41</v>
      </c>
      <c r="B45" s="10" t="s">
        <v>53</v>
      </c>
      <c r="C45" s="2" t="s">
        <v>140</v>
      </c>
      <c r="D45" s="10">
        <v>1</v>
      </c>
      <c r="E45" s="10">
        <v>1</v>
      </c>
      <c r="F45" s="10">
        <v>100</v>
      </c>
      <c r="G45" s="10">
        <v>0</v>
      </c>
      <c r="H45" s="10">
        <v>0</v>
      </c>
      <c r="I45" s="10">
        <v>1</v>
      </c>
      <c r="J45" s="10">
        <v>100</v>
      </c>
    </row>
    <row r="46" spans="1:10" ht="15.75" x14ac:dyDescent="0.25">
      <c r="A46" s="10">
        <v>42</v>
      </c>
      <c r="B46" s="10" t="s">
        <v>54</v>
      </c>
      <c r="C46" s="2" t="s">
        <v>8</v>
      </c>
      <c r="D46" s="10">
        <v>2</v>
      </c>
      <c r="E46" s="10">
        <v>2</v>
      </c>
      <c r="F46" s="10">
        <v>100</v>
      </c>
      <c r="G46" s="10">
        <v>0</v>
      </c>
      <c r="H46" s="10">
        <v>0</v>
      </c>
      <c r="I46" s="10">
        <v>2</v>
      </c>
      <c r="J46" s="10">
        <v>100</v>
      </c>
    </row>
    <row r="47" spans="1:10" ht="15.75" x14ac:dyDescent="0.25">
      <c r="A47" s="10">
        <v>43</v>
      </c>
      <c r="B47" s="10" t="s">
        <v>55</v>
      </c>
      <c r="C47" s="2" t="s">
        <v>141</v>
      </c>
      <c r="D47" s="10">
        <v>6</v>
      </c>
      <c r="E47" s="10">
        <v>6</v>
      </c>
      <c r="F47" s="10">
        <v>100</v>
      </c>
      <c r="G47" s="10">
        <v>6</v>
      </c>
      <c r="H47" s="10">
        <v>100</v>
      </c>
      <c r="I47" s="10">
        <v>0</v>
      </c>
      <c r="J47" s="10">
        <v>0</v>
      </c>
    </row>
    <row r="48" spans="1:10" ht="15.75" x14ac:dyDescent="0.25">
      <c r="A48" s="10">
        <v>44</v>
      </c>
      <c r="B48" s="10" t="s">
        <v>56</v>
      </c>
      <c r="C48" s="2" t="s">
        <v>142</v>
      </c>
      <c r="D48" s="10">
        <v>7</v>
      </c>
      <c r="E48" s="10">
        <v>7</v>
      </c>
      <c r="F48" s="10">
        <v>100</v>
      </c>
      <c r="G48" s="10">
        <v>6</v>
      </c>
      <c r="H48" s="10">
        <v>85.71</v>
      </c>
      <c r="I48" s="10">
        <v>1</v>
      </c>
      <c r="J48" s="10">
        <v>14.29</v>
      </c>
    </row>
    <row r="49" spans="1:10" ht="15.75" x14ac:dyDescent="0.25">
      <c r="A49" s="10">
        <v>45</v>
      </c>
      <c r="B49" s="10" t="s">
        <v>57</v>
      </c>
      <c r="C49" s="2" t="s">
        <v>9</v>
      </c>
      <c r="D49" s="10">
        <v>8</v>
      </c>
      <c r="E49" s="10">
        <v>8</v>
      </c>
      <c r="F49" s="10">
        <v>100</v>
      </c>
      <c r="G49" s="10">
        <v>7</v>
      </c>
      <c r="H49" s="10">
        <v>87.5</v>
      </c>
      <c r="I49" s="10">
        <v>1</v>
      </c>
      <c r="J49" s="10">
        <v>12.5</v>
      </c>
    </row>
    <row r="50" spans="1:10" ht="15.75" x14ac:dyDescent="0.25">
      <c r="A50" s="10">
        <v>46</v>
      </c>
      <c r="B50" s="10" t="s">
        <v>58</v>
      </c>
      <c r="C50" s="2" t="s">
        <v>143</v>
      </c>
      <c r="D50" s="10">
        <v>7</v>
      </c>
      <c r="E50" s="10">
        <v>7</v>
      </c>
      <c r="F50" s="10">
        <v>100</v>
      </c>
      <c r="G50" s="10">
        <v>4</v>
      </c>
      <c r="H50" s="10">
        <v>57.14</v>
      </c>
      <c r="I50" s="10">
        <v>3</v>
      </c>
      <c r="J50" s="10">
        <v>42.86</v>
      </c>
    </row>
    <row r="51" spans="1:10" ht="15.75" x14ac:dyDescent="0.25">
      <c r="A51" s="10">
        <v>47</v>
      </c>
      <c r="B51" s="10" t="s">
        <v>59</v>
      </c>
      <c r="C51" s="2" t="s">
        <v>144</v>
      </c>
      <c r="D51" s="10">
        <v>11</v>
      </c>
      <c r="E51" s="10">
        <v>11</v>
      </c>
      <c r="F51" s="10">
        <v>100</v>
      </c>
      <c r="G51" s="10">
        <v>7</v>
      </c>
      <c r="H51" s="10">
        <v>63.64</v>
      </c>
      <c r="I51" s="10">
        <v>4</v>
      </c>
      <c r="J51" s="10">
        <v>36.36</v>
      </c>
    </row>
    <row r="52" spans="1:10" ht="15.75" x14ac:dyDescent="0.25">
      <c r="A52" s="10">
        <v>48</v>
      </c>
      <c r="B52" s="10" t="s">
        <v>60</v>
      </c>
      <c r="C52" s="2" t="s">
        <v>145</v>
      </c>
      <c r="D52" s="10">
        <v>5</v>
      </c>
      <c r="E52" s="10">
        <v>5</v>
      </c>
      <c r="F52" s="10">
        <v>100</v>
      </c>
      <c r="G52" s="10">
        <v>4</v>
      </c>
      <c r="H52" s="10">
        <v>80</v>
      </c>
      <c r="I52" s="10">
        <v>1</v>
      </c>
      <c r="J52" s="10">
        <v>20</v>
      </c>
    </row>
    <row r="53" spans="1:10" ht="15.75" x14ac:dyDescent="0.25">
      <c r="A53" s="10">
        <v>49</v>
      </c>
      <c r="B53" s="10" t="s">
        <v>61</v>
      </c>
      <c r="C53" s="2" t="s">
        <v>146</v>
      </c>
      <c r="D53" s="10">
        <v>1</v>
      </c>
      <c r="E53" s="10">
        <v>1</v>
      </c>
      <c r="F53" s="10">
        <v>100</v>
      </c>
      <c r="G53" s="10">
        <v>0</v>
      </c>
      <c r="H53" s="10">
        <v>0</v>
      </c>
      <c r="I53" s="10">
        <v>1</v>
      </c>
      <c r="J53" s="10">
        <v>100</v>
      </c>
    </row>
    <row r="54" spans="1:10" ht="15.75" x14ac:dyDescent="0.25">
      <c r="A54" s="10">
        <v>50</v>
      </c>
      <c r="B54" s="10" t="s">
        <v>62</v>
      </c>
      <c r="C54" s="2" t="s">
        <v>147</v>
      </c>
      <c r="D54" s="10">
        <v>12</v>
      </c>
      <c r="E54" s="10">
        <v>11</v>
      </c>
      <c r="F54" s="10">
        <v>91.67</v>
      </c>
      <c r="G54" s="10">
        <v>7</v>
      </c>
      <c r="H54" s="10">
        <v>63.64</v>
      </c>
      <c r="I54" s="10">
        <v>4</v>
      </c>
      <c r="J54" s="10">
        <v>36.36</v>
      </c>
    </row>
    <row r="55" spans="1:10" ht="15.75" x14ac:dyDescent="0.25">
      <c r="A55" s="10">
        <v>51</v>
      </c>
      <c r="B55" s="10" t="s">
        <v>63</v>
      </c>
      <c r="C55" s="2" t="s">
        <v>148</v>
      </c>
      <c r="D55" s="10">
        <v>2</v>
      </c>
      <c r="E55" s="10">
        <v>2</v>
      </c>
      <c r="F55" s="10">
        <v>100</v>
      </c>
      <c r="G55" s="10">
        <v>2</v>
      </c>
      <c r="H55" s="10">
        <v>100</v>
      </c>
      <c r="I55" s="10">
        <v>0</v>
      </c>
      <c r="J55" s="10">
        <v>0</v>
      </c>
    </row>
    <row r="56" spans="1:10" ht="15.75" x14ac:dyDescent="0.25">
      <c r="A56" s="10">
        <v>52</v>
      </c>
      <c r="B56" s="10" t="s">
        <v>64</v>
      </c>
      <c r="C56" s="2" t="s">
        <v>149</v>
      </c>
      <c r="D56" s="10">
        <v>8</v>
      </c>
      <c r="E56" s="10">
        <v>6</v>
      </c>
      <c r="F56" s="10">
        <v>75</v>
      </c>
      <c r="G56" s="10">
        <v>5</v>
      </c>
      <c r="H56" s="10">
        <v>83.33</v>
      </c>
      <c r="I56" s="10">
        <v>1</v>
      </c>
      <c r="J56" s="10">
        <v>16.670000000000002</v>
      </c>
    </row>
    <row r="57" spans="1:10" ht="15.75" x14ac:dyDescent="0.25">
      <c r="A57" s="10">
        <v>53</v>
      </c>
      <c r="B57" s="10" t="s">
        <v>65</v>
      </c>
      <c r="C57" s="2" t="s">
        <v>150</v>
      </c>
      <c r="D57" s="10">
        <v>3</v>
      </c>
      <c r="E57" s="10">
        <v>3</v>
      </c>
      <c r="F57" s="10">
        <v>100</v>
      </c>
      <c r="G57" s="10">
        <v>3</v>
      </c>
      <c r="H57" s="10">
        <v>100</v>
      </c>
      <c r="I57" s="10">
        <v>0</v>
      </c>
      <c r="J57" s="10">
        <v>0</v>
      </c>
    </row>
    <row r="58" spans="1:10" ht="15.75" x14ac:dyDescent="0.25">
      <c r="A58" s="10">
        <v>54</v>
      </c>
      <c r="B58" s="10" t="s">
        <v>66</v>
      </c>
      <c r="C58" s="2" t="s">
        <v>151</v>
      </c>
      <c r="D58" s="10">
        <v>3</v>
      </c>
      <c r="E58" s="10">
        <v>3</v>
      </c>
      <c r="F58" s="10">
        <v>100</v>
      </c>
      <c r="G58" s="10">
        <v>3</v>
      </c>
      <c r="H58" s="10">
        <v>100</v>
      </c>
      <c r="I58" s="10">
        <v>0</v>
      </c>
      <c r="J58" s="10">
        <v>0</v>
      </c>
    </row>
    <row r="59" spans="1:10" ht="15.75" x14ac:dyDescent="0.25">
      <c r="A59" s="10">
        <v>55</v>
      </c>
      <c r="B59" s="10" t="s">
        <v>67</v>
      </c>
      <c r="C59" s="2" t="s">
        <v>152</v>
      </c>
      <c r="D59" s="10">
        <v>1</v>
      </c>
      <c r="E59" s="10">
        <v>1</v>
      </c>
      <c r="F59" s="10">
        <v>100</v>
      </c>
      <c r="G59" s="10">
        <v>0</v>
      </c>
      <c r="H59" s="10">
        <v>0</v>
      </c>
      <c r="I59" s="10">
        <v>1</v>
      </c>
      <c r="J59" s="10">
        <v>100</v>
      </c>
    </row>
    <row r="60" spans="1:10" ht="15.75" x14ac:dyDescent="0.25">
      <c r="A60" s="10">
        <v>56</v>
      </c>
      <c r="B60" s="10" t="s">
        <v>68</v>
      </c>
      <c r="C60" s="2" t="s">
        <v>153</v>
      </c>
      <c r="D60" s="10">
        <v>2</v>
      </c>
      <c r="E60" s="10">
        <v>2</v>
      </c>
      <c r="F60" s="10">
        <v>100</v>
      </c>
      <c r="G60" s="10">
        <v>1</v>
      </c>
      <c r="H60" s="10">
        <v>50</v>
      </c>
      <c r="I60" s="10">
        <v>1</v>
      </c>
      <c r="J60" s="10">
        <v>50</v>
      </c>
    </row>
    <row r="61" spans="1:10" ht="15.75" x14ac:dyDescent="0.25">
      <c r="A61" s="10">
        <v>57</v>
      </c>
      <c r="B61" s="10" t="s">
        <v>69</v>
      </c>
      <c r="C61" s="2" t="s">
        <v>154</v>
      </c>
      <c r="D61" s="10">
        <v>1</v>
      </c>
      <c r="E61" s="10">
        <v>1</v>
      </c>
      <c r="F61" s="10">
        <v>100</v>
      </c>
      <c r="G61" s="10">
        <v>1</v>
      </c>
      <c r="H61" s="10">
        <v>100</v>
      </c>
      <c r="I61" s="10">
        <v>0</v>
      </c>
      <c r="J61" s="10">
        <v>0</v>
      </c>
    </row>
    <row r="62" spans="1:10" ht="15.75" x14ac:dyDescent="0.25">
      <c r="A62" s="10">
        <v>58</v>
      </c>
      <c r="B62" s="10" t="s">
        <v>70</v>
      </c>
      <c r="C62" s="2" t="s">
        <v>155</v>
      </c>
      <c r="D62" s="10">
        <v>1</v>
      </c>
      <c r="E62" s="10">
        <v>1</v>
      </c>
      <c r="F62" s="10">
        <v>100</v>
      </c>
      <c r="G62" s="10">
        <v>1</v>
      </c>
      <c r="H62" s="10">
        <v>100</v>
      </c>
      <c r="I62" s="10">
        <v>0</v>
      </c>
      <c r="J62" s="10">
        <v>0</v>
      </c>
    </row>
    <row r="63" spans="1:10" ht="15.75" x14ac:dyDescent="0.25">
      <c r="A63" s="10">
        <v>59</v>
      </c>
      <c r="B63" s="10" t="s">
        <v>71</v>
      </c>
      <c r="C63" s="2" t="s">
        <v>156</v>
      </c>
      <c r="D63" s="10">
        <v>2</v>
      </c>
      <c r="E63" s="10">
        <v>2</v>
      </c>
      <c r="F63" s="10">
        <v>100</v>
      </c>
      <c r="G63" s="10">
        <v>2</v>
      </c>
      <c r="H63" s="10">
        <v>100</v>
      </c>
      <c r="I63" s="10">
        <v>0</v>
      </c>
      <c r="J63" s="10">
        <v>0</v>
      </c>
    </row>
    <row r="64" spans="1:10" ht="15.75" x14ac:dyDescent="0.25">
      <c r="A64" s="10">
        <v>60</v>
      </c>
      <c r="B64" s="10" t="s">
        <v>72</v>
      </c>
      <c r="C64" s="2" t="s">
        <v>157</v>
      </c>
      <c r="D64" s="10">
        <v>2</v>
      </c>
      <c r="E64" s="10">
        <v>2</v>
      </c>
      <c r="F64" s="10">
        <v>100</v>
      </c>
      <c r="G64" s="10">
        <v>1</v>
      </c>
      <c r="H64" s="10">
        <v>50</v>
      </c>
      <c r="I64" s="10">
        <v>1</v>
      </c>
      <c r="J64" s="10">
        <v>50</v>
      </c>
    </row>
    <row r="65" spans="1:10" ht="15.75" x14ac:dyDescent="0.25">
      <c r="A65" s="10">
        <v>61</v>
      </c>
      <c r="B65" s="10" t="s">
        <v>73</v>
      </c>
      <c r="C65" s="2" t="s">
        <v>158</v>
      </c>
      <c r="D65" s="10">
        <v>2</v>
      </c>
      <c r="E65" s="10">
        <v>1</v>
      </c>
      <c r="F65" s="10">
        <v>50</v>
      </c>
      <c r="G65" s="10">
        <v>1</v>
      </c>
      <c r="H65" s="10">
        <v>100</v>
      </c>
      <c r="I65" s="10">
        <v>0</v>
      </c>
      <c r="J65" s="10">
        <v>0</v>
      </c>
    </row>
    <row r="66" spans="1:10" ht="15.75" x14ac:dyDescent="0.25">
      <c r="A66" s="10">
        <v>62</v>
      </c>
      <c r="B66" s="10" t="s">
        <v>74</v>
      </c>
      <c r="C66" s="2" t="s">
        <v>159</v>
      </c>
      <c r="D66" s="10">
        <v>3</v>
      </c>
      <c r="E66" s="10">
        <v>3</v>
      </c>
      <c r="F66" s="10">
        <v>100</v>
      </c>
      <c r="G66" s="10">
        <v>2</v>
      </c>
      <c r="H66" s="10">
        <v>66.67</v>
      </c>
      <c r="I66" s="10">
        <v>1</v>
      </c>
      <c r="J66" s="10">
        <v>33.33</v>
      </c>
    </row>
    <row r="67" spans="1:10" ht="15.75" x14ac:dyDescent="0.25">
      <c r="A67" s="10">
        <v>63</v>
      </c>
      <c r="B67" s="10" t="s">
        <v>75</v>
      </c>
      <c r="C67" s="2" t="s">
        <v>160</v>
      </c>
      <c r="D67" s="10">
        <v>4</v>
      </c>
      <c r="E67" s="10">
        <v>4</v>
      </c>
      <c r="F67" s="10">
        <v>100</v>
      </c>
      <c r="G67" s="10">
        <v>4</v>
      </c>
      <c r="H67" s="10">
        <v>100</v>
      </c>
      <c r="I67" s="10">
        <v>0</v>
      </c>
      <c r="J67" s="10">
        <v>0</v>
      </c>
    </row>
    <row r="68" spans="1:10" ht="15.75" x14ac:dyDescent="0.25">
      <c r="A68" s="10">
        <v>64</v>
      </c>
      <c r="B68" s="10" t="s">
        <v>76</v>
      </c>
      <c r="C68" s="2" t="s">
        <v>161</v>
      </c>
      <c r="D68" s="10">
        <v>6</v>
      </c>
      <c r="E68" s="10">
        <v>6</v>
      </c>
      <c r="F68" s="10">
        <v>100</v>
      </c>
      <c r="G68" s="10">
        <v>6</v>
      </c>
      <c r="H68" s="10">
        <v>100</v>
      </c>
      <c r="I68" s="10">
        <v>0</v>
      </c>
      <c r="J68" s="10">
        <v>0</v>
      </c>
    </row>
    <row r="69" spans="1:10" ht="15.75" x14ac:dyDescent="0.25">
      <c r="A69" s="10">
        <v>65</v>
      </c>
      <c r="B69" s="10" t="s">
        <v>77</v>
      </c>
      <c r="C69" s="2" t="s">
        <v>162</v>
      </c>
      <c r="D69" s="10">
        <v>1</v>
      </c>
      <c r="E69" s="10">
        <v>1</v>
      </c>
      <c r="F69" s="10">
        <v>100</v>
      </c>
      <c r="G69" s="10">
        <v>1</v>
      </c>
      <c r="H69" s="10">
        <v>100</v>
      </c>
      <c r="I69" s="10">
        <v>0</v>
      </c>
      <c r="J69" s="10">
        <v>0</v>
      </c>
    </row>
    <row r="70" spans="1:10" ht="15.75" x14ac:dyDescent="0.25">
      <c r="A70" s="10">
        <v>66</v>
      </c>
      <c r="B70" s="10" t="s">
        <v>78</v>
      </c>
      <c r="C70" s="2" t="s">
        <v>163</v>
      </c>
      <c r="D70" s="10">
        <v>4</v>
      </c>
      <c r="E70" s="10">
        <v>4</v>
      </c>
      <c r="F70" s="10">
        <v>100</v>
      </c>
      <c r="G70" s="10">
        <v>4</v>
      </c>
      <c r="H70" s="10">
        <v>100</v>
      </c>
      <c r="I70" s="10">
        <v>0</v>
      </c>
      <c r="J70" s="10">
        <v>0</v>
      </c>
    </row>
    <row r="71" spans="1:10" ht="15.75" x14ac:dyDescent="0.25">
      <c r="A71" s="10">
        <v>67</v>
      </c>
      <c r="B71" s="10" t="s">
        <v>79</v>
      </c>
      <c r="C71" s="2" t="s">
        <v>164</v>
      </c>
      <c r="D71" s="10">
        <v>4</v>
      </c>
      <c r="E71" s="10">
        <v>4</v>
      </c>
      <c r="F71" s="10">
        <v>100</v>
      </c>
      <c r="G71" s="10">
        <v>3</v>
      </c>
      <c r="H71" s="10">
        <v>75</v>
      </c>
      <c r="I71" s="10">
        <v>1</v>
      </c>
      <c r="J71" s="10">
        <v>25</v>
      </c>
    </row>
    <row r="72" spans="1:10" ht="15.75" x14ac:dyDescent="0.25">
      <c r="A72" s="10">
        <v>68</v>
      </c>
      <c r="B72" s="10" t="s">
        <v>80</v>
      </c>
      <c r="C72" s="2" t="s">
        <v>10</v>
      </c>
      <c r="D72" s="10">
        <v>2</v>
      </c>
      <c r="E72" s="10">
        <v>2</v>
      </c>
      <c r="F72" s="10">
        <v>100</v>
      </c>
      <c r="G72" s="10">
        <v>1</v>
      </c>
      <c r="H72" s="10">
        <v>50</v>
      </c>
      <c r="I72" s="10">
        <v>1</v>
      </c>
      <c r="J72" s="10">
        <v>50</v>
      </c>
    </row>
    <row r="73" spans="1:10" ht="15.75" x14ac:dyDescent="0.25">
      <c r="A73" s="10">
        <v>69</v>
      </c>
      <c r="B73" s="10" t="s">
        <v>81</v>
      </c>
      <c r="C73" s="2" t="s">
        <v>165</v>
      </c>
      <c r="D73" s="10">
        <v>2</v>
      </c>
      <c r="E73" s="10">
        <v>1</v>
      </c>
      <c r="F73" s="10">
        <v>50</v>
      </c>
      <c r="G73" s="10">
        <v>1</v>
      </c>
      <c r="H73" s="10">
        <v>100</v>
      </c>
      <c r="I73" s="10">
        <v>0</v>
      </c>
      <c r="J73" s="10">
        <v>0</v>
      </c>
    </row>
    <row r="74" spans="1:10" ht="15.75" x14ac:dyDescent="0.25">
      <c r="A74" s="10">
        <v>70</v>
      </c>
      <c r="B74" s="10" t="s">
        <v>82</v>
      </c>
      <c r="C74" s="2" t="s">
        <v>166</v>
      </c>
      <c r="D74" s="10">
        <v>2</v>
      </c>
      <c r="E74" s="10">
        <v>2</v>
      </c>
      <c r="F74" s="10">
        <v>100</v>
      </c>
      <c r="G74" s="10">
        <v>2</v>
      </c>
      <c r="H74" s="10">
        <v>100</v>
      </c>
      <c r="I74" s="10">
        <v>0</v>
      </c>
      <c r="J74" s="10">
        <v>0</v>
      </c>
    </row>
    <row r="75" spans="1:10" ht="15.75" x14ac:dyDescent="0.25">
      <c r="A75" s="10">
        <v>71</v>
      </c>
      <c r="B75" s="10" t="s">
        <v>83</v>
      </c>
      <c r="C75" s="2" t="s">
        <v>167</v>
      </c>
      <c r="D75" s="10">
        <v>6</v>
      </c>
      <c r="E75" s="10">
        <v>6</v>
      </c>
      <c r="F75" s="10">
        <v>100</v>
      </c>
      <c r="G75" s="10">
        <v>3</v>
      </c>
      <c r="H75" s="10">
        <v>50</v>
      </c>
      <c r="I75" s="10">
        <v>3</v>
      </c>
      <c r="J75" s="10">
        <v>50</v>
      </c>
    </row>
    <row r="76" spans="1:10" ht="15.75" x14ac:dyDescent="0.25">
      <c r="A76" s="10">
        <v>72</v>
      </c>
      <c r="B76" s="10" t="s">
        <v>84</v>
      </c>
      <c r="C76" s="2" t="s">
        <v>168</v>
      </c>
      <c r="D76" s="10">
        <v>1</v>
      </c>
      <c r="E76" s="10">
        <v>1</v>
      </c>
      <c r="F76" s="10">
        <v>100</v>
      </c>
      <c r="G76" s="10">
        <v>1</v>
      </c>
      <c r="H76" s="10">
        <v>100</v>
      </c>
      <c r="I76" s="10">
        <v>0</v>
      </c>
      <c r="J76" s="10">
        <v>0</v>
      </c>
    </row>
    <row r="77" spans="1:10" ht="15.75" x14ac:dyDescent="0.25">
      <c r="A77" s="10">
        <v>73</v>
      </c>
      <c r="B77" s="10" t="s">
        <v>85</v>
      </c>
      <c r="C77" s="2" t="s">
        <v>169</v>
      </c>
      <c r="D77" s="10">
        <v>2</v>
      </c>
      <c r="E77" s="10">
        <v>2</v>
      </c>
      <c r="F77" s="10">
        <v>100</v>
      </c>
      <c r="G77" s="10">
        <v>1</v>
      </c>
      <c r="H77" s="10">
        <v>50</v>
      </c>
      <c r="I77" s="10">
        <v>1</v>
      </c>
      <c r="J77" s="10">
        <v>50</v>
      </c>
    </row>
    <row r="78" spans="1:10" ht="15.75" x14ac:dyDescent="0.25">
      <c r="A78" s="10">
        <v>74</v>
      </c>
      <c r="B78" s="10" t="s">
        <v>86</v>
      </c>
      <c r="C78" s="2" t="s">
        <v>170</v>
      </c>
      <c r="D78" s="10">
        <v>4</v>
      </c>
      <c r="E78" s="10">
        <v>4</v>
      </c>
      <c r="F78" s="10">
        <v>100</v>
      </c>
      <c r="G78" s="10">
        <v>1</v>
      </c>
      <c r="H78" s="10">
        <v>25</v>
      </c>
      <c r="I78" s="10">
        <v>3</v>
      </c>
      <c r="J78" s="10">
        <v>75</v>
      </c>
    </row>
    <row r="79" spans="1:10" ht="15.75" x14ac:dyDescent="0.25">
      <c r="A79" s="10">
        <v>75</v>
      </c>
      <c r="B79" s="10" t="s">
        <v>87</v>
      </c>
      <c r="C79" s="2" t="s">
        <v>171</v>
      </c>
      <c r="D79" s="10">
        <v>2</v>
      </c>
      <c r="E79" s="10">
        <v>2</v>
      </c>
      <c r="F79" s="10">
        <v>100</v>
      </c>
      <c r="G79" s="10">
        <v>2</v>
      </c>
      <c r="H79" s="10">
        <v>100</v>
      </c>
      <c r="I79" s="10">
        <v>0</v>
      </c>
      <c r="J79" s="10">
        <v>0</v>
      </c>
    </row>
    <row r="80" spans="1:10" ht="15.75" x14ac:dyDescent="0.25">
      <c r="A80" s="10">
        <v>76</v>
      </c>
      <c r="B80" s="10" t="s">
        <v>88</v>
      </c>
      <c r="C80" s="2" t="s">
        <v>172</v>
      </c>
      <c r="D80" s="10">
        <v>2</v>
      </c>
      <c r="E80" s="10">
        <v>2</v>
      </c>
      <c r="F80" s="10">
        <v>100</v>
      </c>
      <c r="G80" s="10">
        <v>1</v>
      </c>
      <c r="H80" s="10">
        <v>50</v>
      </c>
      <c r="I80" s="10">
        <v>1</v>
      </c>
      <c r="J80" s="10">
        <v>50</v>
      </c>
    </row>
    <row r="81" spans="1:10" ht="15.75" x14ac:dyDescent="0.25">
      <c r="A81" s="10">
        <v>77</v>
      </c>
      <c r="B81" s="10" t="s">
        <v>89</v>
      </c>
      <c r="C81" s="2" t="s">
        <v>173</v>
      </c>
      <c r="D81" s="10">
        <v>2</v>
      </c>
      <c r="E81" s="10">
        <v>2</v>
      </c>
      <c r="F81" s="10">
        <v>100</v>
      </c>
      <c r="G81" s="10">
        <v>2</v>
      </c>
      <c r="H81" s="10">
        <v>100</v>
      </c>
      <c r="I81" s="10">
        <v>0</v>
      </c>
      <c r="J81" s="10">
        <v>0</v>
      </c>
    </row>
    <row r="82" spans="1:10" ht="15.75" x14ac:dyDescent="0.25">
      <c r="A82" s="10">
        <v>78</v>
      </c>
      <c r="B82" s="10" t="s">
        <v>90</v>
      </c>
      <c r="C82" s="2" t="s">
        <v>11</v>
      </c>
      <c r="D82" s="10">
        <v>4</v>
      </c>
      <c r="E82" s="10">
        <v>4</v>
      </c>
      <c r="F82" s="10">
        <v>100</v>
      </c>
      <c r="G82" s="10">
        <v>2</v>
      </c>
      <c r="H82" s="10">
        <v>50</v>
      </c>
      <c r="I82" s="10">
        <v>2</v>
      </c>
      <c r="J82" s="10">
        <v>50</v>
      </c>
    </row>
    <row r="83" spans="1:10" ht="15.75" x14ac:dyDescent="0.25">
      <c r="A83" s="10">
        <v>79</v>
      </c>
      <c r="B83" s="10" t="s">
        <v>91</v>
      </c>
      <c r="C83" s="2" t="s">
        <v>12</v>
      </c>
      <c r="D83" s="10">
        <v>7</v>
      </c>
      <c r="E83" s="10">
        <v>7</v>
      </c>
      <c r="F83" s="10">
        <v>100</v>
      </c>
      <c r="G83" s="10">
        <v>4</v>
      </c>
      <c r="H83" s="10">
        <v>57.14</v>
      </c>
      <c r="I83" s="10">
        <v>3</v>
      </c>
      <c r="J83" s="10">
        <v>42.86</v>
      </c>
    </row>
    <row r="84" spans="1:10" ht="15.75" x14ac:dyDescent="0.25">
      <c r="A84" s="10">
        <v>80</v>
      </c>
      <c r="B84" s="10" t="s">
        <v>92</v>
      </c>
      <c r="C84" s="2" t="s">
        <v>174</v>
      </c>
      <c r="D84" s="10">
        <v>2</v>
      </c>
      <c r="E84" s="10">
        <v>2</v>
      </c>
      <c r="F84" s="10">
        <v>100</v>
      </c>
      <c r="G84" s="10">
        <v>1</v>
      </c>
      <c r="H84" s="10">
        <v>50</v>
      </c>
      <c r="I84" s="10">
        <v>1</v>
      </c>
      <c r="J84" s="10">
        <v>50</v>
      </c>
    </row>
    <row r="85" spans="1:10" ht="15.75" x14ac:dyDescent="0.25">
      <c r="A85" s="10">
        <v>81</v>
      </c>
      <c r="B85" s="10" t="s">
        <v>93</v>
      </c>
      <c r="C85" s="2" t="s">
        <v>175</v>
      </c>
      <c r="D85" s="10">
        <v>1</v>
      </c>
      <c r="E85" s="10">
        <v>1</v>
      </c>
      <c r="F85" s="10">
        <v>100</v>
      </c>
      <c r="G85" s="10">
        <v>1</v>
      </c>
      <c r="H85" s="10">
        <v>100</v>
      </c>
      <c r="I85" s="10">
        <v>0</v>
      </c>
      <c r="J85" s="10">
        <v>0</v>
      </c>
    </row>
    <row r="86" spans="1:10" ht="15.75" x14ac:dyDescent="0.25">
      <c r="A86" s="10">
        <v>82</v>
      </c>
      <c r="B86" s="10" t="s">
        <v>94</v>
      </c>
      <c r="C86" s="2" t="s">
        <v>176</v>
      </c>
      <c r="D86" s="10">
        <v>4</v>
      </c>
      <c r="E86" s="10">
        <v>4</v>
      </c>
      <c r="F86" s="10">
        <v>100</v>
      </c>
      <c r="G86" s="10">
        <v>4</v>
      </c>
      <c r="H86" s="10">
        <v>100</v>
      </c>
      <c r="I86" s="10">
        <v>0</v>
      </c>
      <c r="J86" s="10">
        <v>0</v>
      </c>
    </row>
    <row r="87" spans="1:10" ht="15.75" x14ac:dyDescent="0.25">
      <c r="A87" s="19" t="s">
        <v>177</v>
      </c>
      <c r="B87" s="20"/>
      <c r="C87" s="21"/>
      <c r="D87" s="11">
        <f>SUM(D5:D86)</f>
        <v>486</v>
      </c>
      <c r="E87" s="11">
        <f>SUM(E5:E86)</f>
        <v>471</v>
      </c>
      <c r="F87" s="11">
        <v>96.91</v>
      </c>
      <c r="G87" s="11">
        <f>SUM(G5:G86)</f>
        <v>331</v>
      </c>
      <c r="H87" s="14">
        <v>70.28</v>
      </c>
      <c r="I87" s="11">
        <f>SUM(I5:I86)</f>
        <v>140</v>
      </c>
      <c r="J87" s="14">
        <v>29.72</v>
      </c>
    </row>
    <row r="139" spans="12:22" x14ac:dyDescent="0.25"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2:22" x14ac:dyDescent="0.25">
      <c r="V140" s="9"/>
    </row>
    <row r="147" spans="1:22" s="9" customFormat="1" x14ac:dyDescent="0.25">
      <c r="A147"/>
      <c r="B147"/>
      <c r="C147"/>
      <c r="D147"/>
      <c r="E147"/>
      <c r="F147"/>
      <c r="G147"/>
      <c r="H147"/>
      <c r="I147"/>
      <c r="J147"/>
      <c r="L147"/>
      <c r="M147"/>
      <c r="N147"/>
      <c r="O147"/>
      <c r="P147"/>
      <c r="Q147"/>
      <c r="R147"/>
      <c r="S147"/>
      <c r="T147"/>
      <c r="U147"/>
      <c r="V147"/>
    </row>
  </sheetData>
  <mergeCells count="10">
    <mergeCell ref="A87:C87"/>
    <mergeCell ref="A1:J1"/>
    <mergeCell ref="A3:A4"/>
    <mergeCell ref="B3:B4"/>
    <mergeCell ref="C3:C4"/>
    <mergeCell ref="D3:D4"/>
    <mergeCell ref="E3:E4"/>
    <mergeCell ref="F3:F4"/>
    <mergeCell ref="G3:H3"/>
    <mergeCell ref="I3:J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2021-қыс -стат</vt:lpstr>
      <vt:lpstr>2021-қыс-қаз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Акмарал Турсынбекова</dc:creator>
  <cp:lastModifiedBy>Акмарал Турсынбекова</cp:lastModifiedBy>
  <dcterms:created xsi:type="dcterms:W3CDTF">2023-05-04T10:08:07Z</dcterms:created>
  <dcterms:modified xsi:type="dcterms:W3CDTF">2023-10-09T03:41:18Z</dcterms:modified>
</cp:coreProperties>
</file>