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24Б " sheetId="1" r:id="rId1"/>
  </sheets>
  <definedNames/>
  <calcPr fullCalcOnLoad="1"/>
</workbook>
</file>

<file path=xl/sharedStrings.xml><?xml version="1.0" encoding="utf-8"?>
<sst xmlns="http://schemas.openxmlformats.org/spreadsheetml/2006/main" count="205" uniqueCount="121">
  <si>
    <t>№</t>
  </si>
  <si>
    <t>Госзаказ</t>
  </si>
  <si>
    <t>Подано заявлений</t>
  </si>
  <si>
    <t>Конкурс</t>
  </si>
  <si>
    <t>Грант</t>
  </si>
  <si>
    <t>Каз.</t>
  </si>
  <si>
    <t>Рус.</t>
  </si>
  <si>
    <t>код</t>
  </si>
  <si>
    <t>Группа образовательных программ</t>
  </si>
  <si>
    <t>Ветеринария</t>
  </si>
  <si>
    <t>B001</t>
  </si>
  <si>
    <t>B002</t>
  </si>
  <si>
    <t>B003</t>
  </si>
  <si>
    <t>B005</t>
  </si>
  <si>
    <t>B006</t>
  </si>
  <si>
    <t>B009</t>
  </si>
  <si>
    <t>B010</t>
  </si>
  <si>
    <t>B011</t>
  </si>
  <si>
    <t>B012</t>
  </si>
  <si>
    <t>B013</t>
  </si>
  <si>
    <t>B016</t>
  </si>
  <si>
    <t>B017</t>
  </si>
  <si>
    <t>B018</t>
  </si>
  <si>
    <t>B019</t>
  </si>
  <si>
    <t>B025</t>
  </si>
  <si>
    <t>B027</t>
  </si>
  <si>
    <t>B028</t>
  </si>
  <si>
    <t>Хореография</t>
  </si>
  <si>
    <t>B029</t>
  </si>
  <si>
    <t>B030</t>
  </si>
  <si>
    <t>B031</t>
  </si>
  <si>
    <t>B033</t>
  </si>
  <si>
    <t>B036</t>
  </si>
  <si>
    <t>B050</t>
  </si>
  <si>
    <t>B051</t>
  </si>
  <si>
    <t>B052</t>
  </si>
  <si>
    <t>B055</t>
  </si>
  <si>
    <t>B056</t>
  </si>
  <si>
    <t>Механика</t>
  </si>
  <si>
    <t>B057</t>
  </si>
  <si>
    <t>B058</t>
  </si>
  <si>
    <t>B060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</si>
  <si>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</si>
  <si>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</si>
  <si>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</si>
  <si>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</si>
  <si>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</si>
  <si>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</si>
  <si>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</si>
  <si>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</si>
  <si>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</si>
  <si>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</si>
  <si>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</si>
  <si>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B074</t>
  </si>
  <si>
    <t>B076</t>
  </si>
  <si>
    <t>B077</t>
  </si>
  <si>
    <t>B078</t>
  </si>
  <si>
    <t>B079</t>
  </si>
  <si>
    <t>B081</t>
  </si>
  <si>
    <t>B082</t>
  </si>
  <si>
    <t>B083</t>
  </si>
  <si>
    <t>B091</t>
  </si>
  <si>
    <t>Туризм</t>
  </si>
  <si>
    <t>B093</t>
  </si>
  <si>
    <t>B095</t>
  </si>
  <si>
    <t>B162</t>
  </si>
  <si>
    <t>B171</t>
  </si>
  <si>
    <t>Металлургия</t>
  </si>
  <si>
    <t>B271</t>
  </si>
  <si>
    <t>-</t>
  </si>
  <si>
    <t>Данные о приеме заявлений на конкурс по Республике Казахстан в разрезе групп образовательных программ (очная сокращенная форма обучения)</t>
  </si>
  <si>
    <t>Педагогика и психология</t>
  </si>
  <si>
    <t>Дошкольное обучение и воспитание</t>
  </si>
  <si>
    <t>Педагогика и методика начального обучения</t>
  </si>
  <si>
    <t>Подготовка учителей физической культуры</t>
  </si>
  <si>
    <t>Подготовка учителей музыки</t>
  </si>
  <si>
    <t>Подготовка учителей математики</t>
  </si>
  <si>
    <t xml:space="preserve">Подготовка учителей физики </t>
  </si>
  <si>
    <t>Подготовка учителей информатики</t>
  </si>
  <si>
    <t>Подготовка учителей химии</t>
  </si>
  <si>
    <t>Подготовка учителей биологии</t>
  </si>
  <si>
    <t>Подготовка учителей казахского языка и литературы</t>
  </si>
  <si>
    <t>Подготовка учителей русского языка и литературы</t>
  </si>
  <si>
    <t>Подготовка учителей иностранного языка</t>
  </si>
  <si>
    <t>Подготовка специалистов по социальной педагогике и самопознанию</t>
  </si>
  <si>
    <t>Традиционное музыкальное искусство</t>
  </si>
  <si>
    <t>Театральное искусство</t>
  </si>
  <si>
    <t>Аудиовизуальные средства и медиа производство</t>
  </si>
  <si>
    <t>Изобразительное искусство</t>
  </si>
  <si>
    <t>Мода, дизайн интерьера и промышленный дизайн</t>
  </si>
  <si>
    <t xml:space="preserve">Религия и теология </t>
  </si>
  <si>
    <t>Переводческое дело</t>
  </si>
  <si>
    <t>Биологические и смежные науки</t>
  </si>
  <si>
    <t>Окружающая среда</t>
  </si>
  <si>
    <t>Наука о земле</t>
  </si>
  <si>
    <t>Математика и статистика</t>
  </si>
  <si>
    <t>Информационные технологии</t>
  </si>
  <si>
    <t>Информационная безопасность</t>
  </si>
  <si>
    <t>Химическая инженерия и процессы</t>
  </si>
  <si>
    <t>Электротехника и энергетика</t>
  </si>
  <si>
    <t>Электротехника и автоматизация</t>
  </si>
  <si>
    <t>Механика и металлообработка</t>
  </si>
  <si>
    <t>Автотранспортные средства</t>
  </si>
  <si>
    <t>Морской транспорт и технологии</t>
  </si>
  <si>
    <t xml:space="preserve">Воздушный транспорт и технологии </t>
  </si>
  <si>
    <t>Производство продуктов питания</t>
  </si>
  <si>
    <t>Производство материалов (стекло, бумага, пластик, дерево)</t>
  </si>
  <si>
    <t>Текстиль: одежда, обувь и кожаные изделия</t>
  </si>
  <si>
    <t>Горное дело и добыча полезных ископаемых</t>
  </si>
  <si>
    <t>Технология фармацевтического производства</t>
  </si>
  <si>
    <t>Градостроительство, строительные работы и гражданское строительство</t>
  </si>
  <si>
    <t>Стандартизация,  сертификация и метрология (по отраслям)</t>
  </si>
  <si>
    <t>Растениеводство</t>
  </si>
  <si>
    <t>Животноводство</t>
  </si>
  <si>
    <t>Лесное хозяйство</t>
  </si>
  <si>
    <t>Землеустройство</t>
  </si>
  <si>
    <t>Водные ресурсы и водопользования</t>
  </si>
  <si>
    <t>Ресторанное дело и гостиничный бизнес</t>
  </si>
  <si>
    <t>Транспортные услуги</t>
  </si>
  <si>
    <t>Теплоэнергетика</t>
  </si>
  <si>
    <t>Нефтегазовое дело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</si>
</sst>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₽&quot;#,##0;\-&quot;₽&quot;#,##0"/>
    <numFmt numFmtId="183" formatCode="&quot;₽&quot;#,##0;[Red]\-&quot;₽&quot;#,##0"/>
    <numFmt numFmtId="184" formatCode="&quot;₽&quot;#,##0.00;\-&quot;₽&quot;#,##0.00"/>
    <numFmt numFmtId="185" formatCode="&quot;₽&quot;#,##0.00;[Red]\-&quot;₽&quot;#,##0.00"/>
    <numFmt numFmtId="186" formatCode="_-&quot;₽&quot;* #,##0_-;\-&quot;₽&quot;* #,##0_-;_-&quot;₽&quot;* &quot;-&quot;_-;_-@_-"/>
    <numFmt numFmtId="187" formatCode="_-* #,##0_-;\-* #,##0_-;_-* &quot;-&quot;_-;_-@_-"/>
    <numFmt numFmtId="188" formatCode="_-&quot;₽&quot;* #,##0.00_-;\-&quot;₽&quot;* #,##0.00_-;_-&quot;₽&quot;* &quot;-&quot;??_-;_-@_-"/>
    <numFmt numFmtId="189" formatCode="_-* #,##0.00_-;\-* #,##0.00_-;_-* &quot;-&quot;??_-;_-@_-"/>
    <numFmt numFmtId="190" formatCode="&quot;Т&quot;#,##0;\-&quot;Т&quot;#,##0"/>
    <numFmt numFmtId="191" formatCode="&quot;Т&quot;#,##0;[Red]\-&quot;Т&quot;#,##0"/>
    <numFmt numFmtId="192" formatCode="&quot;Т&quot;#,##0.00;\-&quot;Т&quot;#,##0.00"/>
    <numFmt numFmtId="193" formatCode="&quot;Т&quot;#,##0.00;[Red]\-&quot;Т&quot;#,##0.00"/>
    <numFmt numFmtId="194" formatCode="_-&quot;Т&quot;* #,##0_-;\-&quot;Т&quot;* #,##0_-;_-&quot;Т&quot;* &quot;-&quot;_-;_-@_-"/>
    <numFmt numFmtId="195" formatCode="_-&quot;Т&quot;* #,##0.00_-;\-&quot;Т&quot;* #,##0.00_-;_-&quot;Т&quot;* &quot;-&quot;??_-;_-@_-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1" fillId="33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" fontId="1" fillId="3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1" fontId="1" fillId="33" borderId="30" xfId="0" applyNumberFormat="1" applyFont="1" applyFill="1" applyBorder="1" applyAlignment="1">
      <alignment horizontal="center" vertical="center"/>
    </xf>
    <xf numFmtId="1" fontId="1" fillId="33" borderId="26" xfId="0" applyNumberFormat="1" applyFont="1" applyFill="1" applyBorder="1" applyAlignment="1">
      <alignment horizontal="center" vertical="center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26" xfId="0" applyNumberFormat="1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/>
    </xf>
    <xf numFmtId="2" fontId="1" fillId="33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Layout" workbookViewId="0" topLeftCell="A1">
      <selection activeCell="A2" sqref="A2:I2"/>
    </sheetView>
  </sheetViews>
  <sheetFormatPr defaultColWidth="9.00390625" defaultRowHeight="12.75"/>
  <cols>
    <col min="1" max="1" width="3.25390625" style="0" customWidth="1"/>
    <col min="2" max="2" width="8.125" style="0" customWidth="1"/>
    <col min="3" max="3" width="54.875" style="0" customWidth="1"/>
    <col min="4" max="9" width="7.00390625" style="0" customWidth="1"/>
  </cols>
  <sheetData>
    <row r="1" spans="1:9" ht="40.5" customHeight="1">
      <c r="A1" s="25" t="s">
        <v>70</v>
      </c>
      <c r="B1" s="25"/>
      <c r="C1" s="25"/>
      <c r="D1" s="25"/>
      <c r="E1" s="25"/>
      <c r="F1" s="25"/>
      <c r="G1" s="25"/>
      <c r="H1" s="25"/>
      <c r="I1" s="25"/>
    </row>
    <row r="2" spans="1:9" ht="13.5" thickBot="1">
      <c r="A2" s="26"/>
      <c r="B2" s="26"/>
      <c r="C2" s="26"/>
      <c r="D2" s="26"/>
      <c r="E2" s="26"/>
      <c r="F2" s="26"/>
      <c r="G2" s="26"/>
      <c r="H2" s="26"/>
      <c r="I2" s="26"/>
    </row>
    <row r="3" spans="1:9" ht="13.5" thickBot="1">
      <c r="A3" s="27" t="s">
        <v>0</v>
      </c>
      <c r="B3" s="30" t="s">
        <v>7</v>
      </c>
      <c r="C3" s="33" t="s">
        <v>8</v>
      </c>
      <c r="D3" s="36" t="s">
        <v>4</v>
      </c>
      <c r="E3" s="37"/>
      <c r="F3" s="37"/>
      <c r="G3" s="37"/>
      <c r="H3" s="37"/>
      <c r="I3" s="38"/>
    </row>
    <row r="4" spans="1:9" ht="12.75">
      <c r="A4" s="28"/>
      <c r="B4" s="31"/>
      <c r="C4" s="34"/>
      <c r="D4" s="39" t="s">
        <v>1</v>
      </c>
      <c r="E4" s="40"/>
      <c r="F4" s="41" t="s">
        <v>2</v>
      </c>
      <c r="G4" s="42"/>
      <c r="H4" s="43" t="s">
        <v>3</v>
      </c>
      <c r="I4" s="44"/>
    </row>
    <row r="5" spans="1:9" ht="13.5" thickBot="1">
      <c r="A5" s="29"/>
      <c r="B5" s="32"/>
      <c r="C5" s="35"/>
      <c r="D5" s="8" t="s">
        <v>5</v>
      </c>
      <c r="E5" s="1" t="s">
        <v>6</v>
      </c>
      <c r="F5" s="6" t="s">
        <v>5</v>
      </c>
      <c r="G5" s="1" t="s">
        <v>6</v>
      </c>
      <c r="H5" s="6" t="s">
        <v>5</v>
      </c>
      <c r="I5" s="1" t="s">
        <v>6</v>
      </c>
    </row>
    <row r="6" spans="1:9" ht="12.75">
      <c r="A6" s="17">
        <v>1</v>
      </c>
      <c r="B6" s="9" t="s">
        <v>10</v>
      </c>
      <c r="C6" s="21" t="s">
        <v>71</v>
      </c>
      <c r="D6" s="7">
        <v>67</v>
      </c>
      <c r="E6" s="10">
        <v>23</v>
      </c>
      <c r="F6" s="9">
        <v>169</v>
      </c>
      <c r="G6" s="10">
        <v>22</v>
      </c>
      <c r="H6" s="13">
        <f>F6/D6</f>
        <v>2.5223880597014925</v>
      </c>
      <c r="I6" s="14">
        <f>G6/E6</f>
        <v>0.9565217391304348</v>
      </c>
    </row>
    <row r="7" spans="1:9" ht="12.75">
      <c r="A7" s="18">
        <v>2</v>
      </c>
      <c r="B7" s="4" t="s">
        <v>11</v>
      </c>
      <c r="C7" s="3" t="s">
        <v>72</v>
      </c>
      <c r="D7" s="2">
        <v>60</v>
      </c>
      <c r="E7" s="5">
        <v>20</v>
      </c>
      <c r="F7" s="4">
        <v>88</v>
      </c>
      <c r="G7" s="5">
        <v>12</v>
      </c>
      <c r="H7" s="13">
        <f aca="true" t="shared" si="0" ref="H7:I60">F7/D7</f>
        <v>1.4666666666666666</v>
      </c>
      <c r="I7" s="14">
        <f t="shared" si="0"/>
        <v>0.6</v>
      </c>
    </row>
    <row r="8" spans="1:9" ht="12.75">
      <c r="A8" s="18">
        <v>3</v>
      </c>
      <c r="B8" s="4" t="s">
        <v>12</v>
      </c>
      <c r="C8" s="3" t="s">
        <v>73</v>
      </c>
      <c r="D8" s="2">
        <v>52</v>
      </c>
      <c r="E8" s="5">
        <v>18</v>
      </c>
      <c r="F8" s="4">
        <v>242</v>
      </c>
      <c r="G8" s="5">
        <v>41</v>
      </c>
      <c r="H8" s="13">
        <f t="shared" si="0"/>
        <v>4.653846153846154</v>
      </c>
      <c r="I8" s="14">
        <f t="shared" si="0"/>
        <v>2.2777777777777777</v>
      </c>
    </row>
    <row r="9" spans="1:9" ht="12.75">
      <c r="A9" s="18">
        <v>4</v>
      </c>
      <c r="B9" s="4" t="s">
        <v>13</v>
      </c>
      <c r="C9" s="3" t="s">
        <v>74</v>
      </c>
      <c r="D9" s="2">
        <v>37</v>
      </c>
      <c r="E9" s="5">
        <v>13</v>
      </c>
      <c r="F9" s="4">
        <v>203</v>
      </c>
      <c r="G9" s="5">
        <v>68</v>
      </c>
      <c r="H9" s="13">
        <f t="shared" si="0"/>
        <v>5.486486486486487</v>
      </c>
      <c r="I9" s="14">
        <f t="shared" si="0"/>
        <v>5.230769230769231</v>
      </c>
    </row>
    <row r="10" spans="1:9" ht="12.75">
      <c r="A10" s="18">
        <v>5</v>
      </c>
      <c r="B10" s="4" t="s">
        <v>14</v>
      </c>
      <c r="C10" s="3" t="s">
        <v>75</v>
      </c>
      <c r="D10" s="2">
        <v>15</v>
      </c>
      <c r="E10" s="5">
        <v>5</v>
      </c>
      <c r="F10" s="4">
        <v>33</v>
      </c>
      <c r="G10" s="5">
        <v>6</v>
      </c>
      <c r="H10" s="13">
        <f t="shared" si="0"/>
        <v>2.2</v>
      </c>
      <c r="I10" s="14">
        <f t="shared" si="0"/>
        <v>1.2</v>
      </c>
    </row>
    <row r="11" spans="1:9" ht="12.75">
      <c r="A11" s="18">
        <v>6</v>
      </c>
      <c r="B11" s="4" t="s">
        <v>15</v>
      </c>
      <c r="C11" s="3" t="s">
        <v>76</v>
      </c>
      <c r="D11" s="2">
        <v>60</v>
      </c>
      <c r="E11" s="5">
        <v>20</v>
      </c>
      <c r="F11" s="4">
        <v>28</v>
      </c>
      <c r="G11" s="5" t="s">
        <v>69</v>
      </c>
      <c r="H11" s="13">
        <f t="shared" si="0"/>
        <v>0.4666666666666667</v>
      </c>
      <c r="I11" s="14" t="s">
        <v>69</v>
      </c>
    </row>
    <row r="12" spans="1:9" ht="12.75">
      <c r="A12" s="18">
        <v>7</v>
      </c>
      <c r="B12" s="4" t="s">
        <v>16</v>
      </c>
      <c r="C12" s="3" t="s">
        <v>77</v>
      </c>
      <c r="D12" s="2">
        <v>60</v>
      </c>
      <c r="E12" s="5">
        <v>20</v>
      </c>
      <c r="F12" s="4">
        <v>3</v>
      </c>
      <c r="G12" s="5" t="s">
        <v>69</v>
      </c>
      <c r="H12" s="13">
        <f t="shared" si="0"/>
        <v>0.05</v>
      </c>
      <c r="I12" s="14" t="s">
        <v>69</v>
      </c>
    </row>
    <row r="13" spans="1:9" ht="12.75">
      <c r="A13" s="18">
        <v>8</v>
      </c>
      <c r="B13" s="4" t="s">
        <v>17</v>
      </c>
      <c r="C13" s="3" t="s">
        <v>78</v>
      </c>
      <c r="D13" s="2">
        <v>60</v>
      </c>
      <c r="E13" s="5">
        <v>20</v>
      </c>
      <c r="F13" s="4">
        <v>9</v>
      </c>
      <c r="G13" s="5">
        <v>1</v>
      </c>
      <c r="H13" s="13">
        <f t="shared" si="0"/>
        <v>0.15</v>
      </c>
      <c r="I13" s="14">
        <f t="shared" si="0"/>
        <v>0.05</v>
      </c>
    </row>
    <row r="14" spans="1:9" ht="12.75">
      <c r="A14" s="18">
        <v>9</v>
      </c>
      <c r="B14" s="4" t="s">
        <v>18</v>
      </c>
      <c r="C14" s="3" t="s">
        <v>79</v>
      </c>
      <c r="D14" s="2">
        <v>60</v>
      </c>
      <c r="E14" s="5">
        <v>20</v>
      </c>
      <c r="F14" s="4" t="s">
        <v>69</v>
      </c>
      <c r="G14" s="5" t="s">
        <v>69</v>
      </c>
      <c r="H14" s="4" t="s">
        <v>69</v>
      </c>
      <c r="I14" s="5" t="s">
        <v>69</v>
      </c>
    </row>
    <row r="15" spans="1:9" ht="12.75">
      <c r="A15" s="18">
        <v>10</v>
      </c>
      <c r="B15" s="4" t="s">
        <v>19</v>
      </c>
      <c r="C15" s="3" t="s">
        <v>80</v>
      </c>
      <c r="D15" s="2">
        <v>60</v>
      </c>
      <c r="E15" s="5">
        <v>20</v>
      </c>
      <c r="F15" s="4" t="s">
        <v>69</v>
      </c>
      <c r="G15" s="5">
        <v>1</v>
      </c>
      <c r="H15" s="13" t="s">
        <v>69</v>
      </c>
      <c r="I15" s="14">
        <f t="shared" si="0"/>
        <v>0.05</v>
      </c>
    </row>
    <row r="16" spans="1:9" ht="12.75">
      <c r="A16" s="18">
        <v>11</v>
      </c>
      <c r="B16" s="4" t="s">
        <v>20</v>
      </c>
      <c r="C16" s="3" t="s">
        <v>81</v>
      </c>
      <c r="D16" s="2">
        <v>80</v>
      </c>
      <c r="E16" s="5" t="s">
        <v>69</v>
      </c>
      <c r="F16" s="4">
        <v>152</v>
      </c>
      <c r="G16" s="5" t="s">
        <v>69</v>
      </c>
      <c r="H16" s="13">
        <f t="shared" si="0"/>
        <v>1.9</v>
      </c>
      <c r="I16" s="14" t="s">
        <v>69</v>
      </c>
    </row>
    <row r="17" spans="1:9" ht="12.75">
      <c r="A17" s="18">
        <v>12</v>
      </c>
      <c r="B17" s="4" t="s">
        <v>21</v>
      </c>
      <c r="C17" s="3" t="s">
        <v>82</v>
      </c>
      <c r="D17" s="2">
        <v>0</v>
      </c>
      <c r="E17" s="5">
        <v>80</v>
      </c>
      <c r="F17" s="4" t="s">
        <v>69</v>
      </c>
      <c r="G17" s="5">
        <v>7</v>
      </c>
      <c r="H17" s="13" t="s">
        <v>69</v>
      </c>
      <c r="I17" s="14">
        <f t="shared" si="0"/>
        <v>0.0875</v>
      </c>
    </row>
    <row r="18" spans="1:9" ht="12.75">
      <c r="A18" s="18">
        <v>13</v>
      </c>
      <c r="B18" s="4" t="s">
        <v>22</v>
      </c>
      <c r="C18" s="22" t="s">
        <v>83</v>
      </c>
      <c r="D18" s="2">
        <v>60</v>
      </c>
      <c r="E18" s="5">
        <v>20</v>
      </c>
      <c r="F18" s="4">
        <v>226</v>
      </c>
      <c r="G18" s="5">
        <v>52</v>
      </c>
      <c r="H18" s="13">
        <f t="shared" si="0"/>
        <v>3.7666666666666666</v>
      </c>
      <c r="I18" s="14">
        <f t="shared" si="0"/>
        <v>2.6</v>
      </c>
    </row>
    <row r="19" spans="1:9" ht="25.5">
      <c r="A19" s="18">
        <v>14</v>
      </c>
      <c r="B19" s="23" t="s">
        <v>23</v>
      </c>
      <c r="C19" s="22" t="s">
        <v>84</v>
      </c>
      <c r="D19" s="2">
        <v>37</v>
      </c>
      <c r="E19" s="5">
        <v>13</v>
      </c>
      <c r="F19" s="4">
        <v>15</v>
      </c>
      <c r="G19" s="5" t="s">
        <v>69</v>
      </c>
      <c r="H19" s="13">
        <f t="shared" si="0"/>
        <v>0.40540540540540543</v>
      </c>
      <c r="I19" s="14" t="s">
        <v>69</v>
      </c>
    </row>
    <row r="20" spans="1:9" ht="12.75">
      <c r="A20" s="18">
        <v>15</v>
      </c>
      <c r="B20" s="23" t="s">
        <v>24</v>
      </c>
      <c r="C20" s="22" t="s">
        <v>85</v>
      </c>
      <c r="D20" s="2">
        <v>4</v>
      </c>
      <c r="E20" s="5">
        <v>1</v>
      </c>
      <c r="F20" s="4" t="s">
        <v>69</v>
      </c>
      <c r="G20" s="5" t="s">
        <v>69</v>
      </c>
      <c r="H20" s="4" t="s">
        <v>69</v>
      </c>
      <c r="I20" s="5" t="s">
        <v>69</v>
      </c>
    </row>
    <row r="21" spans="1:9" ht="12.75">
      <c r="A21" s="18">
        <v>16</v>
      </c>
      <c r="B21" s="23" t="s">
        <v>25</v>
      </c>
      <c r="C21" s="22" t="s">
        <v>86</v>
      </c>
      <c r="D21" s="2">
        <v>4</v>
      </c>
      <c r="E21" s="5">
        <v>1</v>
      </c>
      <c r="F21" s="4" t="s">
        <v>69</v>
      </c>
      <c r="G21" s="5" t="s">
        <v>69</v>
      </c>
      <c r="H21" s="4" t="s">
        <v>69</v>
      </c>
      <c r="I21" s="5" t="s">
        <v>69</v>
      </c>
    </row>
    <row r="22" spans="1:9" ht="12.75">
      <c r="A22" s="18">
        <v>17</v>
      </c>
      <c r="B22" s="23" t="s">
        <v>26</v>
      </c>
      <c r="C22" s="22" t="s">
        <v>27</v>
      </c>
      <c r="D22" s="2">
        <v>4</v>
      </c>
      <c r="E22" s="5">
        <v>1</v>
      </c>
      <c r="F22" s="4">
        <v>2</v>
      </c>
      <c r="G22" s="5">
        <v>1</v>
      </c>
      <c r="H22" s="13">
        <f t="shared" si="0"/>
        <v>0.5</v>
      </c>
      <c r="I22" s="14">
        <f t="shared" si="0"/>
        <v>1</v>
      </c>
    </row>
    <row r="23" spans="1:9" ht="12.75">
      <c r="A23" s="18">
        <v>18</v>
      </c>
      <c r="B23" s="23" t="s">
        <v>28</v>
      </c>
      <c r="C23" s="22" t="s">
        <v>87</v>
      </c>
      <c r="D23" s="2">
        <v>11</v>
      </c>
      <c r="E23" s="5">
        <v>4</v>
      </c>
      <c r="F23" s="4" t="s">
        <v>69</v>
      </c>
      <c r="G23" s="5" t="s">
        <v>69</v>
      </c>
      <c r="H23" s="4" t="s">
        <v>69</v>
      </c>
      <c r="I23" s="5" t="s">
        <v>69</v>
      </c>
    </row>
    <row r="24" spans="1:9" ht="12.75">
      <c r="A24" s="18">
        <v>19</v>
      </c>
      <c r="B24" s="23" t="s">
        <v>29</v>
      </c>
      <c r="C24" s="22" t="s">
        <v>88</v>
      </c>
      <c r="D24" s="2">
        <v>7</v>
      </c>
      <c r="E24" s="5">
        <v>3</v>
      </c>
      <c r="F24" s="4">
        <v>1</v>
      </c>
      <c r="G24" s="5">
        <v>2</v>
      </c>
      <c r="H24" s="13">
        <f t="shared" si="0"/>
        <v>0.14285714285714285</v>
      </c>
      <c r="I24" s="14">
        <f t="shared" si="0"/>
        <v>0.6666666666666666</v>
      </c>
    </row>
    <row r="25" spans="1:9" ht="12.75">
      <c r="A25" s="18">
        <v>20</v>
      </c>
      <c r="B25" s="23" t="s">
        <v>30</v>
      </c>
      <c r="C25" s="22" t="s">
        <v>89</v>
      </c>
      <c r="D25" s="2">
        <v>22</v>
      </c>
      <c r="E25" s="5">
        <v>8</v>
      </c>
      <c r="F25" s="4">
        <v>21</v>
      </c>
      <c r="G25" s="5">
        <v>13</v>
      </c>
      <c r="H25" s="13">
        <f t="shared" si="0"/>
        <v>0.9545454545454546</v>
      </c>
      <c r="I25" s="14">
        <f t="shared" si="0"/>
        <v>1.625</v>
      </c>
    </row>
    <row r="26" spans="1:9" ht="12.75">
      <c r="A26" s="18">
        <v>21</v>
      </c>
      <c r="B26" s="23" t="s">
        <v>31</v>
      </c>
      <c r="C26" s="22" t="s">
        <v>90</v>
      </c>
      <c r="D26" s="2">
        <v>30</v>
      </c>
      <c r="E26" s="5">
        <v>10</v>
      </c>
      <c r="F26" s="4">
        <v>54</v>
      </c>
      <c r="G26" s="5" t="s">
        <v>69</v>
      </c>
      <c r="H26" s="13">
        <f t="shared" si="0"/>
        <v>1.8</v>
      </c>
      <c r="I26" s="14" t="s">
        <v>69</v>
      </c>
    </row>
    <row r="27" spans="1:9" ht="12.75">
      <c r="A27" s="18">
        <v>22</v>
      </c>
      <c r="B27" s="23" t="s">
        <v>32</v>
      </c>
      <c r="C27" s="22" t="s">
        <v>91</v>
      </c>
      <c r="D27" s="2">
        <v>60</v>
      </c>
      <c r="E27" s="5">
        <v>20</v>
      </c>
      <c r="F27" s="4">
        <v>23</v>
      </c>
      <c r="G27" s="5">
        <v>28</v>
      </c>
      <c r="H27" s="13">
        <f t="shared" si="0"/>
        <v>0.38333333333333336</v>
      </c>
      <c r="I27" s="14">
        <f t="shared" si="0"/>
        <v>1.4</v>
      </c>
    </row>
    <row r="28" spans="1:9" ht="12.75">
      <c r="A28" s="18">
        <v>23</v>
      </c>
      <c r="B28" s="23" t="s">
        <v>33</v>
      </c>
      <c r="C28" s="22" t="s">
        <v>92</v>
      </c>
      <c r="D28" s="2">
        <v>15</v>
      </c>
      <c r="E28" s="5">
        <v>5</v>
      </c>
      <c r="F28" s="4" t="s">
        <v>69</v>
      </c>
      <c r="G28" s="5" t="s">
        <v>69</v>
      </c>
      <c r="H28" s="13" t="s">
        <v>69</v>
      </c>
      <c r="I28" s="14" t="s">
        <v>69</v>
      </c>
    </row>
    <row r="29" spans="1:9" ht="12.75">
      <c r="A29" s="18">
        <v>24</v>
      </c>
      <c r="B29" s="23" t="s">
        <v>34</v>
      </c>
      <c r="C29" s="22" t="s">
        <v>93</v>
      </c>
      <c r="D29" s="2">
        <v>7</v>
      </c>
      <c r="E29" s="5">
        <v>3</v>
      </c>
      <c r="F29" s="4" t="s">
        <v>69</v>
      </c>
      <c r="G29" s="5">
        <v>1</v>
      </c>
      <c r="H29" s="13" t="s">
        <v>69</v>
      </c>
      <c r="I29" s="14">
        <f t="shared" si="0"/>
        <v>0.3333333333333333</v>
      </c>
    </row>
    <row r="30" spans="1:9" ht="12.75">
      <c r="A30" s="18">
        <v>25</v>
      </c>
      <c r="B30" s="23" t="s">
        <v>35</v>
      </c>
      <c r="C30" s="22" t="s">
        <v>94</v>
      </c>
      <c r="D30" s="2">
        <v>7</v>
      </c>
      <c r="E30" s="5">
        <v>3</v>
      </c>
      <c r="F30" s="4" t="s">
        <v>69</v>
      </c>
      <c r="G30" s="5" t="s">
        <v>69</v>
      </c>
      <c r="H30" s="13" t="s">
        <v>69</v>
      </c>
      <c r="I30" s="14" t="s">
        <v>69</v>
      </c>
    </row>
    <row r="31" spans="1:9" ht="12.75">
      <c r="A31" s="18">
        <v>26</v>
      </c>
      <c r="B31" s="23" t="s">
        <v>36</v>
      </c>
      <c r="C31" s="22" t="s">
        <v>95</v>
      </c>
      <c r="D31" s="2">
        <v>7</v>
      </c>
      <c r="E31" s="5">
        <v>3</v>
      </c>
      <c r="F31" s="4" t="s">
        <v>69</v>
      </c>
      <c r="G31" s="5" t="s">
        <v>69</v>
      </c>
      <c r="H31" s="13" t="s">
        <v>69</v>
      </c>
      <c r="I31" s="14" t="s">
        <v>69</v>
      </c>
    </row>
    <row r="32" spans="1:9" ht="12.75">
      <c r="A32" s="18">
        <v>27</v>
      </c>
      <c r="B32" s="23" t="s">
        <v>37</v>
      </c>
      <c r="C32" s="22" t="s">
        <v>38</v>
      </c>
      <c r="D32" s="2">
        <v>37</v>
      </c>
      <c r="E32" s="5">
        <v>13</v>
      </c>
      <c r="F32" s="4" t="s">
        <v>69</v>
      </c>
      <c r="G32" s="5" t="s">
        <v>69</v>
      </c>
      <c r="H32" s="13" t="s">
        <v>69</v>
      </c>
      <c r="I32" s="14" t="s">
        <v>69</v>
      </c>
    </row>
    <row r="33" spans="1:9" ht="12.75">
      <c r="A33" s="18">
        <v>28</v>
      </c>
      <c r="B33" s="23" t="s">
        <v>39</v>
      </c>
      <c r="C33" s="22" t="s">
        <v>96</v>
      </c>
      <c r="D33" s="2">
        <v>112</v>
      </c>
      <c r="E33" s="5">
        <v>38</v>
      </c>
      <c r="F33" s="4">
        <v>59</v>
      </c>
      <c r="G33" s="5">
        <v>89</v>
      </c>
      <c r="H33" s="13">
        <f t="shared" si="0"/>
        <v>0.5267857142857143</v>
      </c>
      <c r="I33" s="14">
        <f t="shared" si="0"/>
        <v>2.3421052631578947</v>
      </c>
    </row>
    <row r="34" spans="1:9" ht="12.75">
      <c r="A34" s="18">
        <v>29</v>
      </c>
      <c r="B34" s="23" t="s">
        <v>40</v>
      </c>
      <c r="C34" s="22" t="s">
        <v>97</v>
      </c>
      <c r="D34" s="2">
        <v>75</v>
      </c>
      <c r="E34" s="5">
        <v>25</v>
      </c>
      <c r="F34" s="4">
        <v>4</v>
      </c>
      <c r="G34" s="5">
        <v>3</v>
      </c>
      <c r="H34" s="13">
        <f t="shared" si="0"/>
        <v>0.05333333333333334</v>
      </c>
      <c r="I34" s="14">
        <f t="shared" si="0"/>
        <v>0.12</v>
      </c>
    </row>
    <row r="35" spans="1:9" ht="12.75">
      <c r="A35" s="18">
        <v>30</v>
      </c>
      <c r="B35" s="23" t="s">
        <v>41</v>
      </c>
      <c r="C35" s="22" t="s">
        <v>98</v>
      </c>
      <c r="D35" s="2">
        <v>37</v>
      </c>
      <c r="E35" s="5">
        <v>13</v>
      </c>
      <c r="F35" s="4">
        <v>10</v>
      </c>
      <c r="G35" s="5">
        <v>26</v>
      </c>
      <c r="H35" s="13">
        <f t="shared" si="0"/>
        <v>0.2702702702702703</v>
      </c>
      <c r="I35" s="14">
        <f t="shared" si="0"/>
        <v>2</v>
      </c>
    </row>
    <row r="36" spans="1:9" ht="12.75">
      <c r="A36" s="18">
        <v>31</v>
      </c>
      <c r="B36" s="4" t="s">
        <v>42</v>
      </c>
      <c r="C36" s="22" t="s">
        <v>99</v>
      </c>
      <c r="D36" s="2">
        <v>19</v>
      </c>
      <c r="E36" s="5">
        <v>6</v>
      </c>
      <c r="F36" s="4">
        <v>91</v>
      </c>
      <c r="G36" s="5">
        <v>64</v>
      </c>
      <c r="H36" s="13">
        <f t="shared" si="0"/>
        <v>4.7894736842105265</v>
      </c>
      <c r="I36" s="14">
        <f t="shared" si="0"/>
        <v>10.666666666666666</v>
      </c>
    </row>
    <row r="37" spans="1:9" ht="12.75">
      <c r="A37" s="18">
        <v>32</v>
      </c>
      <c r="B37" s="4" t="s">
        <v>43</v>
      </c>
      <c r="C37" s="22" t="s">
        <v>100</v>
      </c>
      <c r="D37" s="2">
        <v>15</v>
      </c>
      <c r="E37" s="5">
        <v>5</v>
      </c>
      <c r="F37" s="4">
        <v>15</v>
      </c>
      <c r="G37" s="5">
        <v>7</v>
      </c>
      <c r="H37" s="13">
        <f t="shared" si="0"/>
        <v>1</v>
      </c>
      <c r="I37" s="14">
        <f t="shared" si="0"/>
        <v>1.4</v>
      </c>
    </row>
    <row r="38" spans="1:9" ht="12.75">
      <c r="A38" s="18">
        <v>33</v>
      </c>
      <c r="B38" s="4" t="s">
        <v>44</v>
      </c>
      <c r="C38" s="22" t="s">
        <v>101</v>
      </c>
      <c r="D38" s="2">
        <v>60</v>
      </c>
      <c r="E38" s="5">
        <v>20</v>
      </c>
      <c r="F38" s="4">
        <v>7</v>
      </c>
      <c r="G38" s="5">
        <v>26</v>
      </c>
      <c r="H38" s="13">
        <f t="shared" si="0"/>
        <v>0.11666666666666667</v>
      </c>
      <c r="I38" s="14">
        <f t="shared" si="0"/>
        <v>1.3</v>
      </c>
    </row>
    <row r="39" spans="1:9" ht="12.75">
      <c r="A39" s="18">
        <v>34</v>
      </c>
      <c r="B39" s="4" t="s">
        <v>45</v>
      </c>
      <c r="C39" s="22" t="s">
        <v>102</v>
      </c>
      <c r="D39" s="2">
        <v>37</v>
      </c>
      <c r="E39" s="5">
        <v>13</v>
      </c>
      <c r="F39" s="4">
        <v>26</v>
      </c>
      <c r="G39" s="5">
        <v>50</v>
      </c>
      <c r="H39" s="13">
        <f t="shared" si="0"/>
        <v>0.7027027027027027</v>
      </c>
      <c r="I39" s="14">
        <f t="shared" si="0"/>
        <v>3.8461538461538463</v>
      </c>
    </row>
    <row r="40" spans="1:9" ht="12.75">
      <c r="A40" s="18">
        <v>35</v>
      </c>
      <c r="B40" s="4" t="s">
        <v>46</v>
      </c>
      <c r="C40" s="22" t="s">
        <v>103</v>
      </c>
      <c r="D40" s="2">
        <v>15</v>
      </c>
      <c r="E40" s="5">
        <v>5</v>
      </c>
      <c r="F40" s="4" t="s">
        <v>69</v>
      </c>
      <c r="G40" s="5" t="s">
        <v>69</v>
      </c>
      <c r="H40" s="4" t="s">
        <v>69</v>
      </c>
      <c r="I40" s="5" t="s">
        <v>69</v>
      </c>
    </row>
    <row r="41" spans="1:9" ht="12.75">
      <c r="A41" s="18">
        <v>36</v>
      </c>
      <c r="B41" s="4" t="s">
        <v>47</v>
      </c>
      <c r="C41" s="22" t="s">
        <v>104</v>
      </c>
      <c r="D41" s="2">
        <v>15</v>
      </c>
      <c r="E41" s="5">
        <v>5</v>
      </c>
      <c r="F41" s="4" t="s">
        <v>69</v>
      </c>
      <c r="G41" s="5">
        <v>24</v>
      </c>
      <c r="H41" s="13" t="s">
        <v>69</v>
      </c>
      <c r="I41" s="14">
        <f t="shared" si="0"/>
        <v>4.8</v>
      </c>
    </row>
    <row r="42" spans="1:9" ht="12.75">
      <c r="A42" s="18">
        <v>37</v>
      </c>
      <c r="B42" s="4" t="s">
        <v>48</v>
      </c>
      <c r="C42" s="22" t="s">
        <v>105</v>
      </c>
      <c r="D42" s="2">
        <v>67</v>
      </c>
      <c r="E42" s="5">
        <v>23</v>
      </c>
      <c r="F42" s="4">
        <v>30</v>
      </c>
      <c r="G42" s="5">
        <v>26</v>
      </c>
      <c r="H42" s="13">
        <f t="shared" si="0"/>
        <v>0.44776119402985076</v>
      </c>
      <c r="I42" s="14">
        <f t="shared" si="0"/>
        <v>1.1304347826086956</v>
      </c>
    </row>
    <row r="43" spans="1:9" ht="12.75">
      <c r="A43" s="18">
        <v>38</v>
      </c>
      <c r="B43" s="4" t="s">
        <v>49</v>
      </c>
      <c r="C43" s="22" t="s">
        <v>106</v>
      </c>
      <c r="D43" s="2">
        <v>15</v>
      </c>
      <c r="E43" s="5">
        <v>5</v>
      </c>
      <c r="F43" s="4" t="s">
        <v>69</v>
      </c>
      <c r="G43" s="5" t="s">
        <v>69</v>
      </c>
      <c r="H43" s="4" t="s">
        <v>69</v>
      </c>
      <c r="I43" s="5" t="s">
        <v>69</v>
      </c>
    </row>
    <row r="44" spans="1:9" ht="12.75">
      <c r="A44" s="18">
        <v>39</v>
      </c>
      <c r="B44" s="4" t="s">
        <v>50</v>
      </c>
      <c r="C44" s="22" t="s">
        <v>107</v>
      </c>
      <c r="D44" s="2">
        <v>37</v>
      </c>
      <c r="E44" s="5">
        <v>13</v>
      </c>
      <c r="F44" s="4">
        <v>2</v>
      </c>
      <c r="G44" s="5">
        <v>7</v>
      </c>
      <c r="H44" s="13">
        <f t="shared" si="0"/>
        <v>0.05405405405405406</v>
      </c>
      <c r="I44" s="14">
        <f t="shared" si="0"/>
        <v>0.5384615384615384</v>
      </c>
    </row>
    <row r="45" spans="1:9" ht="12.75">
      <c r="A45" s="18">
        <v>40</v>
      </c>
      <c r="B45" s="4" t="s">
        <v>51</v>
      </c>
      <c r="C45" s="22" t="s">
        <v>108</v>
      </c>
      <c r="D45" s="2">
        <v>37</v>
      </c>
      <c r="E45" s="5">
        <v>13</v>
      </c>
      <c r="F45" s="4">
        <v>2</v>
      </c>
      <c r="G45" s="5">
        <v>18</v>
      </c>
      <c r="H45" s="13">
        <f t="shared" si="0"/>
        <v>0.05405405405405406</v>
      </c>
      <c r="I45" s="14">
        <f t="shared" si="0"/>
        <v>1.3846153846153846</v>
      </c>
    </row>
    <row r="46" spans="1:9" ht="12.75">
      <c r="A46" s="18">
        <v>41</v>
      </c>
      <c r="B46" s="4" t="s">
        <v>52</v>
      </c>
      <c r="C46" s="22" t="s">
        <v>109</v>
      </c>
      <c r="D46" s="2">
        <v>37</v>
      </c>
      <c r="E46" s="5">
        <v>13</v>
      </c>
      <c r="F46" s="4" t="s">
        <v>69</v>
      </c>
      <c r="G46" s="5" t="s">
        <v>69</v>
      </c>
      <c r="H46" s="4" t="s">
        <v>69</v>
      </c>
      <c r="I46" s="5" t="s">
        <v>69</v>
      </c>
    </row>
    <row r="47" spans="1:9" ht="25.5">
      <c r="A47" s="18">
        <v>42</v>
      </c>
      <c r="B47" s="4" t="s">
        <v>53</v>
      </c>
      <c r="C47" s="22" t="s">
        <v>110</v>
      </c>
      <c r="D47" s="2">
        <v>37</v>
      </c>
      <c r="E47" s="5">
        <v>13</v>
      </c>
      <c r="F47" s="4">
        <v>185</v>
      </c>
      <c r="G47" s="5">
        <v>69</v>
      </c>
      <c r="H47" s="13">
        <f t="shared" si="0"/>
        <v>5</v>
      </c>
      <c r="I47" s="14">
        <f t="shared" si="0"/>
        <v>5.3076923076923075</v>
      </c>
    </row>
    <row r="48" spans="1:9" ht="12.75">
      <c r="A48" s="18">
        <v>43</v>
      </c>
      <c r="B48" s="4" t="s">
        <v>54</v>
      </c>
      <c r="C48" s="22" t="s">
        <v>111</v>
      </c>
      <c r="D48" s="2">
        <v>37</v>
      </c>
      <c r="E48" s="5">
        <v>13</v>
      </c>
      <c r="F48" s="4">
        <v>5</v>
      </c>
      <c r="G48" s="5">
        <v>19</v>
      </c>
      <c r="H48" s="13">
        <f t="shared" si="0"/>
        <v>0.13513513513513514</v>
      </c>
      <c r="I48" s="14">
        <f t="shared" si="0"/>
        <v>1.4615384615384615</v>
      </c>
    </row>
    <row r="49" spans="1:9" ht="12.75">
      <c r="A49" s="18">
        <v>44</v>
      </c>
      <c r="B49" s="4" t="s">
        <v>55</v>
      </c>
      <c r="C49" s="22" t="s">
        <v>112</v>
      </c>
      <c r="D49" s="2">
        <v>187</v>
      </c>
      <c r="E49" s="5">
        <v>63</v>
      </c>
      <c r="F49" s="4">
        <v>1</v>
      </c>
      <c r="G49" s="5" t="s">
        <v>69</v>
      </c>
      <c r="H49" s="13">
        <f t="shared" si="0"/>
        <v>0.0053475935828877</v>
      </c>
      <c r="I49" s="14" t="s">
        <v>69</v>
      </c>
    </row>
    <row r="50" spans="1:9" ht="12.75">
      <c r="A50" s="18">
        <v>45</v>
      </c>
      <c r="B50" s="4" t="s">
        <v>56</v>
      </c>
      <c r="C50" s="22" t="s">
        <v>113</v>
      </c>
      <c r="D50" s="2">
        <v>37</v>
      </c>
      <c r="E50" s="5">
        <v>13</v>
      </c>
      <c r="F50" s="4" t="s">
        <v>69</v>
      </c>
      <c r="G50" s="5" t="s">
        <v>69</v>
      </c>
      <c r="H50" s="4" t="s">
        <v>69</v>
      </c>
      <c r="I50" s="5" t="s">
        <v>69</v>
      </c>
    </row>
    <row r="51" spans="1:9" ht="12.75">
      <c r="A51" s="18">
        <v>46</v>
      </c>
      <c r="B51" s="4" t="s">
        <v>57</v>
      </c>
      <c r="C51" s="22" t="s">
        <v>114</v>
      </c>
      <c r="D51" s="2">
        <v>37</v>
      </c>
      <c r="E51" s="5">
        <v>13</v>
      </c>
      <c r="F51" s="4">
        <v>1</v>
      </c>
      <c r="G51" s="5" t="s">
        <v>69</v>
      </c>
      <c r="H51" s="13">
        <f t="shared" si="0"/>
        <v>0.02702702702702703</v>
      </c>
      <c r="I51" s="5" t="s">
        <v>69</v>
      </c>
    </row>
    <row r="52" spans="1:9" ht="12.75">
      <c r="A52" s="18">
        <v>47</v>
      </c>
      <c r="B52" s="4" t="s">
        <v>58</v>
      </c>
      <c r="C52" s="22" t="s">
        <v>115</v>
      </c>
      <c r="D52" s="2">
        <v>75</v>
      </c>
      <c r="E52" s="5">
        <v>25</v>
      </c>
      <c r="F52" s="4" t="s">
        <v>69</v>
      </c>
      <c r="G52" s="5" t="s">
        <v>69</v>
      </c>
      <c r="H52" s="4" t="s">
        <v>69</v>
      </c>
      <c r="I52" s="5" t="s">
        <v>69</v>
      </c>
    </row>
    <row r="53" spans="1:9" ht="12.75">
      <c r="A53" s="18">
        <v>48</v>
      </c>
      <c r="B53" s="4" t="s">
        <v>59</v>
      </c>
      <c r="C53" s="22" t="s">
        <v>116</v>
      </c>
      <c r="D53" s="2">
        <v>75</v>
      </c>
      <c r="E53" s="5">
        <v>25</v>
      </c>
      <c r="F53" s="4">
        <v>2</v>
      </c>
      <c r="G53" s="5" t="s">
        <v>69</v>
      </c>
      <c r="H53" s="13">
        <f t="shared" si="0"/>
        <v>0.02666666666666667</v>
      </c>
      <c r="I53" s="5" t="s">
        <v>69</v>
      </c>
    </row>
    <row r="54" spans="1:9" ht="12.75">
      <c r="A54" s="18">
        <v>49</v>
      </c>
      <c r="B54" s="4" t="s">
        <v>60</v>
      </c>
      <c r="C54" s="22" t="s">
        <v>9</v>
      </c>
      <c r="D54" s="2">
        <v>37</v>
      </c>
      <c r="E54" s="5">
        <v>13</v>
      </c>
      <c r="F54" s="4">
        <v>5</v>
      </c>
      <c r="G54" s="5" t="s">
        <v>69</v>
      </c>
      <c r="H54" s="13">
        <f t="shared" si="0"/>
        <v>0.13513513513513514</v>
      </c>
      <c r="I54" s="5" t="s">
        <v>69</v>
      </c>
    </row>
    <row r="55" spans="1:9" ht="12.75">
      <c r="A55" s="18">
        <v>50</v>
      </c>
      <c r="B55" s="4" t="s">
        <v>61</v>
      </c>
      <c r="C55" s="22" t="s">
        <v>62</v>
      </c>
      <c r="D55" s="2">
        <v>75</v>
      </c>
      <c r="E55" s="5">
        <v>25</v>
      </c>
      <c r="F55" s="4">
        <v>47</v>
      </c>
      <c r="G55" s="5">
        <v>20</v>
      </c>
      <c r="H55" s="13">
        <f t="shared" si="0"/>
        <v>0.6266666666666667</v>
      </c>
      <c r="I55" s="14">
        <f t="shared" si="0"/>
        <v>0.8</v>
      </c>
    </row>
    <row r="56" spans="1:9" ht="12.75">
      <c r="A56" s="18">
        <v>51</v>
      </c>
      <c r="B56" s="4" t="s">
        <v>63</v>
      </c>
      <c r="C56" s="22" t="s">
        <v>117</v>
      </c>
      <c r="D56" s="2">
        <v>37</v>
      </c>
      <c r="E56" s="5">
        <v>13</v>
      </c>
      <c r="F56" s="4">
        <v>32</v>
      </c>
      <c r="G56" s="5">
        <v>37</v>
      </c>
      <c r="H56" s="13">
        <f t="shared" si="0"/>
        <v>0.8648648648648649</v>
      </c>
      <c r="I56" s="14">
        <f t="shared" si="0"/>
        <v>2.8461538461538463</v>
      </c>
    </row>
    <row r="57" spans="1:9" ht="12.75">
      <c r="A57" s="18">
        <v>52</v>
      </c>
      <c r="B57" s="4" t="s">
        <v>64</v>
      </c>
      <c r="C57" s="22" t="s">
        <v>118</v>
      </c>
      <c r="D57" s="2">
        <v>37</v>
      </c>
      <c r="E57" s="5">
        <v>13</v>
      </c>
      <c r="F57" s="4">
        <v>26</v>
      </c>
      <c r="G57" s="5">
        <v>29</v>
      </c>
      <c r="H57" s="13">
        <f t="shared" si="0"/>
        <v>0.7027027027027027</v>
      </c>
      <c r="I57" s="14">
        <f t="shared" si="0"/>
        <v>2.230769230769231</v>
      </c>
    </row>
    <row r="58" spans="1:9" ht="12.75">
      <c r="A58" s="18">
        <v>53</v>
      </c>
      <c r="B58" s="4" t="s">
        <v>65</v>
      </c>
      <c r="C58" s="22" t="s">
        <v>119</v>
      </c>
      <c r="D58" s="2">
        <v>19</v>
      </c>
      <c r="E58" s="5">
        <v>6</v>
      </c>
      <c r="F58" s="4">
        <v>1</v>
      </c>
      <c r="G58" s="5">
        <v>12</v>
      </c>
      <c r="H58" s="13">
        <f t="shared" si="0"/>
        <v>0.05263157894736842</v>
      </c>
      <c r="I58" s="14">
        <f t="shared" si="0"/>
        <v>2</v>
      </c>
    </row>
    <row r="59" spans="1:9" ht="12.75">
      <c r="A59" s="18">
        <v>54</v>
      </c>
      <c r="B59" s="4" t="s">
        <v>66</v>
      </c>
      <c r="C59" s="22" t="s">
        <v>67</v>
      </c>
      <c r="D59" s="2">
        <v>15</v>
      </c>
      <c r="E59" s="5">
        <v>5</v>
      </c>
      <c r="F59" s="4" t="s">
        <v>69</v>
      </c>
      <c r="G59" s="5">
        <v>13</v>
      </c>
      <c r="H59" s="13" t="s">
        <v>69</v>
      </c>
      <c r="I59" s="14">
        <f t="shared" si="0"/>
        <v>2.6</v>
      </c>
    </row>
    <row r="60" spans="1:9" ht="13.5" thickBot="1">
      <c r="A60" s="19">
        <v>55</v>
      </c>
      <c r="B60" s="11" t="s">
        <v>68</v>
      </c>
      <c r="C60" s="24" t="s">
        <v>120</v>
      </c>
      <c r="D60" s="20">
        <v>22</v>
      </c>
      <c r="E60" s="12">
        <v>8</v>
      </c>
      <c r="F60" s="11">
        <v>16</v>
      </c>
      <c r="G60" s="12">
        <v>12</v>
      </c>
      <c r="H60" s="15">
        <f t="shared" si="0"/>
        <v>0.7272727272727273</v>
      </c>
      <c r="I60" s="16">
        <f t="shared" si="0"/>
        <v>1.5</v>
      </c>
    </row>
  </sheetData>
  <sheetProtection/>
  <mergeCells count="9">
    <mergeCell ref="A1:I1"/>
    <mergeCell ref="A2:I2"/>
    <mergeCell ref="A3:A5"/>
    <mergeCell ref="B3:B5"/>
    <mergeCell ref="C3:C5"/>
    <mergeCell ref="D3:I3"/>
    <mergeCell ref="D4:E4"/>
    <mergeCell ref="F4:G4"/>
    <mergeCell ref="H4:I4"/>
  </mergeCells>
  <printOptions/>
  <pageMargins left="0.7874015748031497" right="0.7874015748031497" top="1.1811023622047245" bottom="0.7874015748031497" header="0.3937007874015748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Асем Ахметова</cp:lastModifiedBy>
  <cp:lastPrinted>2020-02-14T04:10:55Z</cp:lastPrinted>
  <dcterms:created xsi:type="dcterms:W3CDTF">2006-08-14T06:04:21Z</dcterms:created>
  <dcterms:modified xsi:type="dcterms:W3CDTF">2020-04-16T05:01:43Z</dcterms:modified>
  <cp:category/>
  <cp:version/>
  <cp:contentType/>
  <cp:contentStatus/>
</cp:coreProperties>
</file>