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3230" windowHeight="10890" activeTab="2"/>
  </bookViews>
  <sheets>
    <sheet name="Прил 4А" sheetId="1" r:id="rId1"/>
    <sheet name="Прил 4Б" sheetId="2" r:id="rId2"/>
    <sheet name="Прил 4В" sheetId="3" r:id="rId3"/>
  </sheets>
  <definedNames>
    <definedName name="_xlnm.Print_Titles" localSheetId="0">'Прил 4А'!$3:$6</definedName>
    <definedName name="_xlnm.Print_Titles" localSheetId="1">'Прил 4Б'!$3:$6</definedName>
    <definedName name="_xlnm.Print_Titles" localSheetId="2">'Прил 4В'!$3:$6</definedName>
  </definedNames>
  <calcPr fullCalcOnLoad="1"/>
</workbook>
</file>

<file path=xl/sharedStrings.xml><?xml version="1.0" encoding="utf-8"?>
<sst xmlns="http://schemas.openxmlformats.org/spreadsheetml/2006/main" count="828" uniqueCount="214">
  <si>
    <t>№</t>
  </si>
  <si>
    <t>Подано заявлений</t>
  </si>
  <si>
    <t>Участвовало в тестировании</t>
  </si>
  <si>
    <t>Всего</t>
  </si>
  <si>
    <t>Өтініш саны</t>
  </si>
  <si>
    <t>Тестілеуге қатысқандардың саны</t>
  </si>
  <si>
    <t>Қаз.</t>
  </si>
  <si>
    <t>Орыс.</t>
  </si>
  <si>
    <t>Каз.</t>
  </si>
  <si>
    <t>Рус.</t>
  </si>
  <si>
    <t>Республика бойынша</t>
  </si>
  <si>
    <t>Ағыл.</t>
  </si>
  <si>
    <t>Англ.</t>
  </si>
  <si>
    <t>ҰБТӨП коды</t>
  </si>
  <si>
    <t>Код ППЕНТ</t>
  </si>
  <si>
    <t>ҰБТӨП атауы</t>
  </si>
  <si>
    <t>Наименование ППЕНТ</t>
  </si>
  <si>
    <t>ҰБТӨП бойынша ҰБТ-ға өтініш білдірушілер мен қатысушылар қатынасы (қаңтар)_11 сынып оқушылары бойынша</t>
  </si>
  <si>
    <t>Соотношения между подававшими заявления и участниками ЕНТ в разрезе ППЕНТ (январь)_учащиеся 11 класса</t>
  </si>
  <si>
    <t>ҰБТӨП бойынша ҰБТ-ға өтініш білдірушілер мен қатысушылар қатынасы (қаңтар)_оқуға шартты қабылданғандар</t>
  </si>
  <si>
    <t>Соотношения между подававшими заявления и участниками ЕНТ в разрезе ППЕНТ (январь)_условно зачисленные</t>
  </si>
  <si>
    <t xml:space="preserve">ҰБТӨП бойынша ҰБТ-ға өтініш білдірушілер мен қатысушылар қатынасы (қаңтар)_шығармашылық мамандықтан басқаға ауысатындар </t>
  </si>
  <si>
    <t>Соотношения между подававшими заявления и участниками ЕНТ в разрезе ППЕНТ (январь)_переводящиеся с творческих на другие специальности</t>
  </si>
  <si>
    <t>Средняя школа имени С.Серикова с пришкольным интернатом</t>
  </si>
  <si>
    <t>Кокшетауский государственный университет имени Ш.Уалиханова</t>
  </si>
  <si>
    <t>Школа гимназия № 6 имени А.Кунанбаева</t>
  </si>
  <si>
    <t>Аксуский политехнический колледж</t>
  </si>
  <si>
    <t>Средняя школа имени Алтынсарина</t>
  </si>
  <si>
    <t>Средняя школа имени О.Жанабаева</t>
  </si>
  <si>
    <t>Средняя школа имени Б.Бейсекбаева</t>
  </si>
  <si>
    <t>Средняя школа имени В.Г.Белинского с дошкольным мини-центром</t>
  </si>
  <si>
    <t>Средняя школа имени Наурызбай батыра Кутпанбетулы</t>
  </si>
  <si>
    <t>Жетысуский государственный университет имени И.Жансугурова</t>
  </si>
  <si>
    <t>Средняя школа имени Райымбека</t>
  </si>
  <si>
    <t>Сарыозекская средняя школа</t>
  </si>
  <si>
    <t>Средняя школа № 1</t>
  </si>
  <si>
    <t>Средняя общеобразовательная школа № 8</t>
  </si>
  <si>
    <t>Хромтауская гимназия № 6</t>
  </si>
  <si>
    <t>Школа-гимназия № 3</t>
  </si>
  <si>
    <t>Актюбинский региональный государственный университет имени К.Жубанова</t>
  </si>
  <si>
    <t>Средняя общеобразовательная школа имени М.Жумабаева</t>
  </si>
  <si>
    <t>Средняя школа имени Ш.Уалиханова</t>
  </si>
  <si>
    <t>Общеобразовательная средняя школа № 18 имени М.Сатыбалдиева</t>
  </si>
  <si>
    <t>Атырауский государственный университет имени Х.Досмұхамедова</t>
  </si>
  <si>
    <t>Общая средняя школа имени Абая</t>
  </si>
  <si>
    <t>Средняя школа имени Х.Досмухамедова</t>
  </si>
  <si>
    <t>Средняя школа имени Ж.Досмухамедова</t>
  </si>
  <si>
    <t>Средняя общеобразовательная школа имени Т.Жарокова</t>
  </si>
  <si>
    <t>Казталовская средняя общеобразовательная школа</t>
  </si>
  <si>
    <t>Жангалинская средняя общеобразовательная школа</t>
  </si>
  <si>
    <t>Средняя общеобразовательная школа имени Мухита</t>
  </si>
  <si>
    <t>Западно-Казахстанский государственный университет имени М.Утемисова</t>
  </si>
  <si>
    <t>Средняя школа имени Б.Жумалиева</t>
  </si>
  <si>
    <t>Средняя школа Куйкен</t>
  </si>
  <si>
    <t>Каспийский государственный университет технологий и инжиниринга имени Ш.Есенова</t>
  </si>
  <si>
    <t>Средняя школа № 19</t>
  </si>
  <si>
    <t>Городская многопрофильная казахская школа-гимназия</t>
  </si>
  <si>
    <t>Средняя школа имени Нурбаева</t>
  </si>
  <si>
    <t>Государственный университет имени Шакарима города Семей</t>
  </si>
  <si>
    <t>Курчумская гимназия № 3</t>
  </si>
  <si>
    <t>Средняя школа имени Бауыржана Момышулы</t>
  </si>
  <si>
    <t>Улкен Нарынская средняя школа</t>
  </si>
  <si>
    <t>Кокпектинская средняя школа</t>
  </si>
  <si>
    <t>Средняя школа имени М.В.Ломоносова</t>
  </si>
  <si>
    <t>Восточно-Казахстанский государственный университет имени Сарсена Аманжолова</t>
  </si>
  <si>
    <t>Средняя школа имени Маяковского</t>
  </si>
  <si>
    <t>Средняя школа имени Абая</t>
  </si>
  <si>
    <t>Школа-гимназия № 1 имени Д.Конаева</t>
  </si>
  <si>
    <t>Таразский государственный университет имени М.Х.Дулати</t>
  </si>
  <si>
    <t>Средняя школа имени Толе би</t>
  </si>
  <si>
    <t>Таразский государственный педагогический университет</t>
  </si>
  <si>
    <t>Школа-гимназия № 1</t>
  </si>
  <si>
    <t>Средняя школа имени Алихана Бокейханова</t>
  </si>
  <si>
    <t>Каратауский горно-технологический колледж ТарГУ имени М.Х.Дулати</t>
  </si>
  <si>
    <t>Общеобразовательная школа-гимназия № 17 имени Ивана Трубицына</t>
  </si>
  <si>
    <t>Карагандинский государственный индустриальный университет</t>
  </si>
  <si>
    <t>Жезказганский университет имени О.А.Байконурова</t>
  </si>
  <si>
    <t>Карагандинский государственный университет имени академика Е.А.Букетова</t>
  </si>
  <si>
    <t>Школа-гимназия № 7 имени С.Сейфуллина</t>
  </si>
  <si>
    <t>Казахская средняя общеобразовательная школа № 1 имени академика О.А.Жаутыкова</t>
  </si>
  <si>
    <t>Опорная школа (ресурсный центр) на базе средней школы № 12 п.Осакаровка</t>
  </si>
  <si>
    <t>Карагандинский государственный технический университет,</t>
  </si>
  <si>
    <t>Опорная школа (ресурсный центр) на базе «Общеобразовательной школы имени Бименде Амалбекова»</t>
  </si>
  <si>
    <t>Школа-лицей № 110</t>
  </si>
  <si>
    <t>Кызылординский государственный университет имени Коркыт Ата</t>
  </si>
  <si>
    <t>Школа-гимназия № 262</t>
  </si>
  <si>
    <t>Школа-лицей № 249 имени Ержигита Бозгулова</t>
  </si>
  <si>
    <t>Общая средняя школа №1 имени Ережепбай Молдабаева</t>
  </si>
  <si>
    <t>Международный Казахско-турецкий университет имени Х.А.Ясави</t>
  </si>
  <si>
    <t>Общая средняя школа Шолаккорган</t>
  </si>
  <si>
    <t>№1 общая средняя школа имени М.Ауезова</t>
  </si>
  <si>
    <t>Колледж № 12</t>
  </si>
  <si>
    <t>Общая средняя школа № 8</t>
  </si>
  <si>
    <t>Школа-лицей имени К.Сатпаева</t>
  </si>
  <si>
    <t>Общая средняя школа-интернат имени Садыка Абдыжаппарова</t>
  </si>
  <si>
    <t>Тюлькубасский колледж агробизнеса и туризма</t>
  </si>
  <si>
    <t>Общеобразовательная средняя школа № 7</t>
  </si>
  <si>
    <t>Средняя общеобразовательная школа имени Ш.Уалиханова</t>
  </si>
  <si>
    <t>Школа-лицей имени Жамбыла</t>
  </si>
  <si>
    <t>Средняя школа №19 имени А.Молдагуловой</t>
  </si>
  <si>
    <t>Аркалыкский государственный педагогический институт имени Ы.Алтынсарина</t>
  </si>
  <si>
    <t>Костанайский государственный университет имени А.Байтурсынова</t>
  </si>
  <si>
    <t>Средняя общеобразовательная школа-интернат имени Ш.Айманова</t>
  </si>
  <si>
    <t>Екибастузский инженерно-технический институт имени академика К.Сатпаева</t>
  </si>
  <si>
    <t>Средняя общеобразовательная школа № 2 города Аксу</t>
  </si>
  <si>
    <t>Иртышская средняя общеобразовательная школа, № 2</t>
  </si>
  <si>
    <t>Павлодарский государственный университет имени С.Торайгырова</t>
  </si>
  <si>
    <t>Школа-гимназия № 2</t>
  </si>
  <si>
    <t>Пресновская общеобразовательная школа</t>
  </si>
  <si>
    <t>Северо-Казахстанский государственный университет имени М.Козыбаева</t>
  </si>
  <si>
    <t>Талшыкская средняя школа</t>
  </si>
  <si>
    <t>Казахский университет экономики, финансов и международной торговли</t>
  </si>
  <si>
    <t>Казахский агротехнический университет имени С.Сейфуллина</t>
  </si>
  <si>
    <t>Евразийский национальный университет имени Л.Н.Гумилева</t>
  </si>
  <si>
    <t>Университет «Нархоз»</t>
  </si>
  <si>
    <t>Казахский национальный аграрный университет</t>
  </si>
  <si>
    <t>Казахский национальный университет имени Аль-Фараби</t>
  </si>
  <si>
    <t>Казахский национальный педагогический университет имени Абая</t>
  </si>
  <si>
    <t>Южно-Казахстанский государственный университет имени М.Ауэзова</t>
  </si>
  <si>
    <t>Южно-Казахстанский государственный педагогический университет</t>
  </si>
  <si>
    <t>Международный университет «Silkway»</t>
  </si>
  <si>
    <t>%</t>
  </si>
  <si>
    <t>Казахстанско-Немецкий университет</t>
  </si>
  <si>
    <t>Академия гражданской авиации</t>
  </si>
  <si>
    <t>Каспийский общественный университет</t>
  </si>
  <si>
    <t>Алматы менеджмент университет</t>
  </si>
  <si>
    <t>Казахская национальная академия искусств имени Т.Жургенова</t>
  </si>
  <si>
    <t>Алматинский технологический университет</t>
  </si>
  <si>
    <t>Казахский национальный женский педагогический университет</t>
  </si>
  <si>
    <t>Казахский медицинский университет непрерывного образования</t>
  </si>
  <si>
    <t>Евразийская юридическая академия имени Д.Кунаева</t>
  </si>
  <si>
    <t>Университет международного бизнеса</t>
  </si>
  <si>
    <t>Казахская национальная консерватория имени Курмангазы</t>
  </si>
  <si>
    <t>Международный университет информационных технологий</t>
  </si>
  <si>
    <t>Казахстанско-Российский медицинский университет</t>
  </si>
  <si>
    <t>Центрально-Азиатский университет</t>
  </si>
  <si>
    <t>Университет КИМЭП</t>
  </si>
  <si>
    <t>Казахский национальный университет имени аль-Фараби</t>
  </si>
  <si>
    <t>Казахская академия спорта и туризма</t>
  </si>
  <si>
    <t>Египетский университет исламской культуры «Нур-Мубарак»</t>
  </si>
  <si>
    <t>Казахстанско-Британский технический университет</t>
  </si>
  <si>
    <t>Университет имени Сулеймана Демиреля</t>
  </si>
  <si>
    <t>Университет иностранных языков и деловой карьеры</t>
  </si>
  <si>
    <t>Казахский национальный исследовательский технический университет имени К.И.Сатпаева</t>
  </si>
  <si>
    <t>Алматинский университет энергетики и связи имени Гумарбека Даукеева</t>
  </si>
  <si>
    <t>Казахская академия транспорта и коммуникаций имени М.Тынышпаева</t>
  </si>
  <si>
    <t>Казахская национальная академия хореографии</t>
  </si>
  <si>
    <t>Казахский национальный университет искусств</t>
  </si>
  <si>
    <t>Университет КАЗГЮУ имени М.С.Нарикбаева</t>
  </si>
  <si>
    <t>Казахский университет технологии и бизнеса</t>
  </si>
  <si>
    <t>Финансовая академия</t>
  </si>
  <si>
    <t>Международный университет «Астана»</t>
  </si>
  <si>
    <t>Университет «Туран-Астана»</t>
  </si>
  <si>
    <t>Университет «Астана»</t>
  </si>
  <si>
    <t>Евразийский гуманитарный институт</t>
  </si>
  <si>
    <t>Astana IT University</t>
  </si>
  <si>
    <t>Кокшетауский университет имени Ш.Уалиханова</t>
  </si>
  <si>
    <t>Жетысуский университет имени И.Жансугурова</t>
  </si>
  <si>
    <t>Атырауский университет имени Х.Досмухамедова</t>
  </si>
  <si>
    <t>Атырауский университет нефти и газа им.С.Утебаева</t>
  </si>
  <si>
    <t>Атырауский инженерно-гуманитарный институт</t>
  </si>
  <si>
    <t>Таразский региональный университет имени М.Х.Дулати</t>
  </si>
  <si>
    <t>Западно-Казахстанский университет имени М.Утемисова</t>
  </si>
  <si>
    <t>Западно-Казахстанский инновационно-технологический университет</t>
  </si>
  <si>
    <t>Западно-Казахстанский аграрно-технический университет имени Жангир хана</t>
  </si>
  <si>
    <t>Карагандинский университет имени академика Е.А.Букетова</t>
  </si>
  <si>
    <t>Карагандинский экономический университет Казпотребсоюза</t>
  </si>
  <si>
    <t>Центрально-Казахстанская академия</t>
  </si>
  <si>
    <t>Медицинский университет г.Караганды</t>
  </si>
  <si>
    <t>Карагандинский технический университет</t>
  </si>
  <si>
    <t>«Академия «Bolashaq»</t>
  </si>
  <si>
    <t>Карагандинский индустриальный университет</t>
  </si>
  <si>
    <t>Костанайский региональный университет имени А.Байтурсынова</t>
  </si>
  <si>
    <t>Костанайский государственный педагогический университет имени Умирзака Султангазина</t>
  </si>
  <si>
    <t>Костанайский инженерно-экономический университет имени М.Дулатова</t>
  </si>
  <si>
    <t>Рудненский индустриальный институт</t>
  </si>
  <si>
    <t>Аркалыкский педагогический институт имени Ы.Алтынсарина</t>
  </si>
  <si>
    <t>Кызылординский университет имени Коркыт Ата</t>
  </si>
  <si>
    <t>Каспийский университет технологии и инжиниринга имени Ш.Есенова</t>
  </si>
  <si>
    <t>Казахстанский морской университет</t>
  </si>
  <si>
    <t>Торайгыров университет</t>
  </si>
  <si>
    <t>Павлодарский педагогический университет</t>
  </si>
  <si>
    <t>Северо-Казахстанский университет имени М.Козыбаева</t>
  </si>
  <si>
    <t>Южно-Казахстанский университет имени М.Ауэзова</t>
  </si>
  <si>
    <t>Региональный социально-инновационный университет</t>
  </si>
  <si>
    <t>Южно-Казахстанская медицинская академия</t>
  </si>
  <si>
    <t>Международный Казахско-Турецкий университет имени Х.А.Ясави</t>
  </si>
  <si>
    <t>Восточно-Казахстанский университет имени С.Аманжолова</t>
  </si>
  <si>
    <t>Казахстанско-Американский свободный университет</t>
  </si>
  <si>
    <t>Восточно-Казахстанский технический университет имени Д.Серикбаева</t>
  </si>
  <si>
    <t>Актюбинский региональный университет имени К.Жубанова</t>
  </si>
  <si>
    <t>Университет имени Шакарима города Семей</t>
  </si>
  <si>
    <t>Медицинский университет города Семей</t>
  </si>
  <si>
    <t>Казахский гуманитарно-юридический инновационный университет</t>
  </si>
  <si>
    <t>Таразский инновационно-гуманитарный университет</t>
  </si>
  <si>
    <t>Наименование Базового ВУЗ-а</t>
  </si>
  <si>
    <t>Наименование Линейного ВУЗ-а</t>
  </si>
  <si>
    <t>Код БВ</t>
  </si>
  <si>
    <t>Код ЛВ</t>
  </si>
  <si>
    <t>Казахский университет международных отношений и мировых языков имени Абылай хана</t>
  </si>
  <si>
    <t>Университет «Туран»</t>
  </si>
  <si>
    <t>Международная образовательная корпорация</t>
  </si>
  <si>
    <t>Казахская академия труда и социальных отношений</t>
  </si>
  <si>
    <t>Университет «Алматы»</t>
  </si>
  <si>
    <t>Костанайский социально-технический университет имени академика Зулхарнай Алдамжара</t>
  </si>
  <si>
    <t>Кызылординский Университет «Болашак»</t>
  </si>
  <si>
    <t>Университет «Мирас»</t>
  </si>
  <si>
    <t>Международный гуманитарно-технический университет</t>
  </si>
  <si>
    <t>Институт Мардана Сапарбаева</t>
  </si>
  <si>
    <t>Университет дружбы народов имени академика А.Куатбекова</t>
  </si>
  <si>
    <t>Шымкентский университет</t>
  </si>
  <si>
    <t>Университет «Сырдария»</t>
  </si>
  <si>
    <t>Казахстанская инновационная академия</t>
  </si>
  <si>
    <t>Барлығы</t>
  </si>
</sst>
</file>

<file path=xl/styles.xml><?xml version="1.0" encoding="utf-8"?>
<styleSheet xmlns="http://schemas.openxmlformats.org/spreadsheetml/2006/main">
  <numFmts count="3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C19]d\ mmmm\ yyyy\ &quot;г.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#,##0.00\ &quot;₸&quot;"/>
  </numFmts>
  <fonts count="43">
    <font>
      <sz val="10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4" xfId="81"/>
    <cellStyle name="Обычный 5" xfId="82"/>
    <cellStyle name="Обычный 6" xfId="83"/>
    <cellStyle name="Обычный 7" xfId="84"/>
    <cellStyle name="Обычный 8" xfId="85"/>
    <cellStyle name="Обычный 9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zoomScaleSheetLayoutView="90" zoomScalePageLayoutView="0" workbookViewId="0" topLeftCell="A1">
      <selection activeCell="A1" sqref="A1:K1"/>
    </sheetView>
  </sheetViews>
  <sheetFormatPr defaultColWidth="9.00390625" defaultRowHeight="12.75"/>
  <cols>
    <col min="3" max="3" width="37.625" style="0" customWidth="1"/>
  </cols>
  <sheetData>
    <row r="1" spans="1:11" ht="44.25" customHeight="1">
      <c r="A1" s="94" t="s">
        <v>17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45" customHeight="1" thickBot="1">
      <c r="A2" s="94" t="s">
        <v>18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3.5" thickBot="1">
      <c r="A3" s="76" t="s">
        <v>0</v>
      </c>
      <c r="B3" s="78" t="s">
        <v>13</v>
      </c>
      <c r="C3" s="80" t="s">
        <v>15</v>
      </c>
      <c r="D3" s="86" t="s">
        <v>4</v>
      </c>
      <c r="E3" s="87"/>
      <c r="F3" s="88"/>
      <c r="G3" s="89"/>
      <c r="H3" s="86" t="s">
        <v>5</v>
      </c>
      <c r="I3" s="87"/>
      <c r="J3" s="88"/>
      <c r="K3" s="89"/>
    </row>
    <row r="4" spans="1:11" ht="13.5" thickBot="1">
      <c r="A4" s="95"/>
      <c r="B4" s="96"/>
      <c r="C4" s="97"/>
      <c r="D4" s="1" t="s">
        <v>213</v>
      </c>
      <c r="E4" s="2" t="s">
        <v>6</v>
      </c>
      <c r="F4" s="3" t="s">
        <v>7</v>
      </c>
      <c r="G4" s="3" t="s">
        <v>11</v>
      </c>
      <c r="H4" s="1" t="s">
        <v>213</v>
      </c>
      <c r="I4" s="2" t="s">
        <v>6</v>
      </c>
      <c r="J4" s="3" t="s">
        <v>7</v>
      </c>
      <c r="K4" s="3" t="s">
        <v>11</v>
      </c>
    </row>
    <row r="5" spans="1:11" ht="13.5" thickBot="1">
      <c r="A5" s="76" t="s">
        <v>0</v>
      </c>
      <c r="B5" s="78" t="s">
        <v>14</v>
      </c>
      <c r="C5" s="80" t="s">
        <v>16</v>
      </c>
      <c r="D5" s="82" t="s">
        <v>1</v>
      </c>
      <c r="E5" s="83"/>
      <c r="F5" s="84"/>
      <c r="G5" s="85"/>
      <c r="H5" s="86" t="s">
        <v>2</v>
      </c>
      <c r="I5" s="87"/>
      <c r="J5" s="88"/>
      <c r="K5" s="89"/>
    </row>
    <row r="6" spans="1:11" ht="13.5" thickBot="1">
      <c r="A6" s="77"/>
      <c r="B6" s="79"/>
      <c r="C6" s="81"/>
      <c r="D6" s="4" t="s">
        <v>3</v>
      </c>
      <c r="E6" s="5" t="s">
        <v>8</v>
      </c>
      <c r="F6" s="8" t="s">
        <v>9</v>
      </c>
      <c r="G6" s="8" t="s">
        <v>12</v>
      </c>
      <c r="H6" s="4" t="s">
        <v>3</v>
      </c>
      <c r="I6" s="5" t="s">
        <v>8</v>
      </c>
      <c r="J6" s="8" t="s">
        <v>9</v>
      </c>
      <c r="K6" s="8" t="s">
        <v>12</v>
      </c>
    </row>
    <row r="7" spans="1:11" ht="33" customHeight="1">
      <c r="A7" s="90">
        <v>1</v>
      </c>
      <c r="B7" s="91">
        <v>701</v>
      </c>
      <c r="C7" s="93" t="s">
        <v>117</v>
      </c>
      <c r="D7" s="21">
        <v>2076</v>
      </c>
      <c r="E7" s="9">
        <v>1319</v>
      </c>
      <c r="F7" s="9">
        <v>757</v>
      </c>
      <c r="G7" s="10">
        <v>0</v>
      </c>
      <c r="H7" s="17">
        <v>1963</v>
      </c>
      <c r="I7" s="9">
        <v>1239</v>
      </c>
      <c r="J7" s="9">
        <v>724</v>
      </c>
      <c r="K7" s="10">
        <v>0</v>
      </c>
    </row>
    <row r="8" spans="1:11" ht="15">
      <c r="A8" s="67"/>
      <c r="B8" s="92"/>
      <c r="C8" s="75"/>
      <c r="D8" s="22" t="s">
        <v>121</v>
      </c>
      <c r="E8" s="7">
        <f>E7*100/D7</f>
        <v>63.53564547206166</v>
      </c>
      <c r="F8" s="7">
        <f>F7*100/D7</f>
        <v>36.46435452793834</v>
      </c>
      <c r="G8" s="11">
        <f>G7*100/D7</f>
        <v>0</v>
      </c>
      <c r="H8" s="19">
        <f>H7*100/D7</f>
        <v>94.55684007707129</v>
      </c>
      <c r="I8" s="7">
        <f>I7*100/E7</f>
        <v>93.93479909021987</v>
      </c>
      <c r="J8" s="7">
        <f>J7*100/F7</f>
        <v>95.64068692206077</v>
      </c>
      <c r="K8" s="11">
        <v>0</v>
      </c>
    </row>
    <row r="9" spans="1:11" ht="12.75" customHeight="1">
      <c r="A9" s="67">
        <v>2</v>
      </c>
      <c r="B9" s="92">
        <v>702</v>
      </c>
      <c r="C9" s="75" t="s">
        <v>114</v>
      </c>
      <c r="D9" s="22">
        <v>1576</v>
      </c>
      <c r="E9" s="6">
        <v>1172</v>
      </c>
      <c r="F9" s="6">
        <v>404</v>
      </c>
      <c r="G9" s="12">
        <v>0</v>
      </c>
      <c r="H9" s="18">
        <v>1494</v>
      </c>
      <c r="I9" s="6">
        <v>1105</v>
      </c>
      <c r="J9" s="6">
        <v>389</v>
      </c>
      <c r="K9" s="12">
        <v>0</v>
      </c>
    </row>
    <row r="10" spans="1:11" ht="15">
      <c r="A10" s="67"/>
      <c r="B10" s="92"/>
      <c r="C10" s="75"/>
      <c r="D10" s="22" t="s">
        <v>121</v>
      </c>
      <c r="E10" s="7">
        <f>E9*100/D9</f>
        <v>74.36548223350253</v>
      </c>
      <c r="F10" s="7">
        <f>F9*100/D9</f>
        <v>25.634517766497463</v>
      </c>
      <c r="G10" s="11">
        <f>G9*100/D9</f>
        <v>0</v>
      </c>
      <c r="H10" s="19">
        <f>H9*100/D9</f>
        <v>94.79695431472081</v>
      </c>
      <c r="I10" s="7">
        <f>I9*100/E9</f>
        <v>94.28327645051195</v>
      </c>
      <c r="J10" s="7">
        <f>J9*100/F9</f>
        <v>96.2871287128713</v>
      </c>
      <c r="K10" s="11">
        <v>0</v>
      </c>
    </row>
    <row r="11" spans="1:11" ht="12.75" customHeight="1">
      <c r="A11" s="67">
        <v>3</v>
      </c>
      <c r="B11" s="92">
        <v>705</v>
      </c>
      <c r="C11" s="75" t="s">
        <v>115</v>
      </c>
      <c r="D11" s="22">
        <v>2138</v>
      </c>
      <c r="E11" s="6">
        <v>1084</v>
      </c>
      <c r="F11" s="6">
        <v>1034</v>
      </c>
      <c r="G11" s="12">
        <v>20</v>
      </c>
      <c r="H11" s="18">
        <v>2015</v>
      </c>
      <c r="I11" s="6">
        <v>1018</v>
      </c>
      <c r="J11" s="6">
        <v>978</v>
      </c>
      <c r="K11" s="12">
        <v>19</v>
      </c>
    </row>
    <row r="12" spans="1:11" ht="22.5" customHeight="1">
      <c r="A12" s="67"/>
      <c r="B12" s="92"/>
      <c r="C12" s="75"/>
      <c r="D12" s="22" t="s">
        <v>121</v>
      </c>
      <c r="E12" s="7">
        <f>E11*100/D11</f>
        <v>50.701590271281574</v>
      </c>
      <c r="F12" s="7">
        <f>F11*100/D11</f>
        <v>48.36295603367633</v>
      </c>
      <c r="G12" s="11">
        <f>G11*100/D11</f>
        <v>0.9354536950420954</v>
      </c>
      <c r="H12" s="19">
        <f>H11*100/D11</f>
        <v>94.2469597754911</v>
      </c>
      <c r="I12" s="7">
        <f>I11*100/E11</f>
        <v>93.91143911439114</v>
      </c>
      <c r="J12" s="7">
        <f>J11*100/F11</f>
        <v>94.58413926499033</v>
      </c>
      <c r="K12" s="11">
        <f>K11*100/G11</f>
        <v>95</v>
      </c>
    </row>
    <row r="13" spans="1:11" ht="12.75" customHeight="1">
      <c r="A13" s="67">
        <v>4</v>
      </c>
      <c r="B13" s="92">
        <v>706</v>
      </c>
      <c r="C13" s="75" t="s">
        <v>116</v>
      </c>
      <c r="D13" s="22">
        <v>2361</v>
      </c>
      <c r="E13" s="6">
        <v>1154</v>
      </c>
      <c r="F13" s="6">
        <v>1205</v>
      </c>
      <c r="G13" s="12">
        <v>2</v>
      </c>
      <c r="H13" s="18">
        <v>2257</v>
      </c>
      <c r="I13" s="6">
        <v>1101</v>
      </c>
      <c r="J13" s="6">
        <v>1154</v>
      </c>
      <c r="K13" s="12">
        <v>2</v>
      </c>
    </row>
    <row r="14" spans="1:11" ht="15">
      <c r="A14" s="67"/>
      <c r="B14" s="92"/>
      <c r="C14" s="75"/>
      <c r="D14" s="22" t="s">
        <v>121</v>
      </c>
      <c r="E14" s="7">
        <f>E13*100/D13</f>
        <v>48.87759423972893</v>
      </c>
      <c r="F14" s="7">
        <f>F13*100/D13</f>
        <v>51.03769589157137</v>
      </c>
      <c r="G14" s="11">
        <f>G13*100/D13</f>
        <v>0.08470986869970351</v>
      </c>
      <c r="H14" s="19">
        <f>H13*100/D13</f>
        <v>95.59508682761542</v>
      </c>
      <c r="I14" s="7">
        <f>I13*100/E13</f>
        <v>95.40727902946274</v>
      </c>
      <c r="J14" s="7">
        <f>J13*100/F13</f>
        <v>95.76763485477179</v>
      </c>
      <c r="K14" s="11">
        <f>K13*100/G13</f>
        <v>100</v>
      </c>
    </row>
    <row r="15" spans="1:11" ht="12.75" customHeight="1">
      <c r="A15" s="67">
        <v>5</v>
      </c>
      <c r="B15" s="92">
        <v>710</v>
      </c>
      <c r="C15" s="75" t="s">
        <v>113</v>
      </c>
      <c r="D15" s="22">
        <v>2403</v>
      </c>
      <c r="E15" s="6">
        <v>1442</v>
      </c>
      <c r="F15" s="6">
        <v>945</v>
      </c>
      <c r="G15" s="12">
        <v>16</v>
      </c>
      <c r="H15" s="18">
        <v>2286</v>
      </c>
      <c r="I15" s="6">
        <v>1361</v>
      </c>
      <c r="J15" s="6">
        <v>909</v>
      </c>
      <c r="K15" s="12">
        <v>16</v>
      </c>
    </row>
    <row r="16" spans="1:11" ht="15">
      <c r="A16" s="67"/>
      <c r="B16" s="92"/>
      <c r="C16" s="75"/>
      <c r="D16" s="22" t="s">
        <v>121</v>
      </c>
      <c r="E16" s="7">
        <f>E15*100/D15</f>
        <v>60.008322929671245</v>
      </c>
      <c r="F16" s="7">
        <f>F15*100/D15</f>
        <v>39.325842696629216</v>
      </c>
      <c r="G16" s="11">
        <f>G15*100/D15</f>
        <v>0.6658343736995422</v>
      </c>
      <c r="H16" s="19">
        <f>H15*100/D15</f>
        <v>95.1310861423221</v>
      </c>
      <c r="I16" s="7">
        <f>I15*100/E15</f>
        <v>94.38280166435506</v>
      </c>
      <c r="J16" s="7">
        <f>J15*100/F15</f>
        <v>96.19047619047619</v>
      </c>
      <c r="K16" s="11">
        <f>K15*100/G15</f>
        <v>100</v>
      </c>
    </row>
    <row r="17" spans="1:11" ht="12.75" customHeight="1">
      <c r="A17" s="67">
        <v>6</v>
      </c>
      <c r="B17" s="92">
        <v>711</v>
      </c>
      <c r="C17" s="75" t="s">
        <v>112</v>
      </c>
      <c r="D17" s="22">
        <v>2106</v>
      </c>
      <c r="E17" s="6">
        <v>1311</v>
      </c>
      <c r="F17" s="6">
        <v>794</v>
      </c>
      <c r="G17" s="12">
        <v>1</v>
      </c>
      <c r="H17" s="18">
        <v>2003</v>
      </c>
      <c r="I17" s="6">
        <v>1235</v>
      </c>
      <c r="J17" s="6">
        <v>767</v>
      </c>
      <c r="K17" s="12">
        <v>1</v>
      </c>
    </row>
    <row r="18" spans="1:11" ht="15">
      <c r="A18" s="67"/>
      <c r="B18" s="92"/>
      <c r="C18" s="75"/>
      <c r="D18" s="22" t="s">
        <v>121</v>
      </c>
      <c r="E18" s="7">
        <f>E17*100/D17</f>
        <v>62.25071225071225</v>
      </c>
      <c r="F18" s="7">
        <f>F17*100/D17</f>
        <v>37.70180436847104</v>
      </c>
      <c r="G18" s="11">
        <f>G17*100/D17</f>
        <v>0.04748338081671415</v>
      </c>
      <c r="H18" s="19">
        <f>H17*100/D17</f>
        <v>95.10921177587844</v>
      </c>
      <c r="I18" s="7">
        <f>I17*100/E17</f>
        <v>94.20289855072464</v>
      </c>
      <c r="J18" s="7">
        <f>J17*100/F17</f>
        <v>96.59949622166246</v>
      </c>
      <c r="K18" s="11">
        <f>K17*100/G17</f>
        <v>100</v>
      </c>
    </row>
    <row r="19" spans="1:11" ht="12.75" customHeight="1">
      <c r="A19" s="67">
        <v>7</v>
      </c>
      <c r="B19" s="92">
        <v>712</v>
      </c>
      <c r="C19" s="75" t="s">
        <v>111</v>
      </c>
      <c r="D19" s="22">
        <v>805</v>
      </c>
      <c r="E19" s="6">
        <v>454</v>
      </c>
      <c r="F19" s="6">
        <v>350</v>
      </c>
      <c r="G19" s="12">
        <v>1</v>
      </c>
      <c r="H19" s="18">
        <v>732</v>
      </c>
      <c r="I19" s="6">
        <v>424</v>
      </c>
      <c r="J19" s="6">
        <v>307</v>
      </c>
      <c r="K19" s="12">
        <v>1</v>
      </c>
    </row>
    <row r="20" spans="1:11" ht="15">
      <c r="A20" s="67"/>
      <c r="B20" s="92"/>
      <c r="C20" s="75"/>
      <c r="D20" s="22" t="s">
        <v>121</v>
      </c>
      <c r="E20" s="7">
        <f>E19*100/D19</f>
        <v>56.39751552795031</v>
      </c>
      <c r="F20" s="7">
        <f>F19*100/D19</f>
        <v>43.47826086956522</v>
      </c>
      <c r="G20" s="11">
        <f>G19*100/D19</f>
        <v>0.12422360248447205</v>
      </c>
      <c r="H20" s="19">
        <f>H19*100/D19</f>
        <v>90.93167701863354</v>
      </c>
      <c r="I20" s="7">
        <f>I19*100/E19</f>
        <v>93.3920704845815</v>
      </c>
      <c r="J20" s="7">
        <f>J19*100/F19</f>
        <v>87.71428571428571</v>
      </c>
      <c r="K20" s="11">
        <f>K19*100/G19</f>
        <v>100</v>
      </c>
    </row>
    <row r="21" spans="1:11" ht="12.75" customHeight="1">
      <c r="A21" s="67">
        <v>8</v>
      </c>
      <c r="B21" s="92">
        <v>713</v>
      </c>
      <c r="C21" s="75" t="s">
        <v>24</v>
      </c>
      <c r="D21" s="22">
        <v>1530</v>
      </c>
      <c r="E21" s="6">
        <v>838</v>
      </c>
      <c r="F21" s="6">
        <v>688</v>
      </c>
      <c r="G21" s="12">
        <v>4</v>
      </c>
      <c r="H21" s="18">
        <v>1437</v>
      </c>
      <c r="I21" s="6">
        <v>801</v>
      </c>
      <c r="J21" s="6">
        <v>633</v>
      </c>
      <c r="K21" s="12">
        <v>3</v>
      </c>
    </row>
    <row r="22" spans="1:11" ht="15">
      <c r="A22" s="67"/>
      <c r="B22" s="92"/>
      <c r="C22" s="75"/>
      <c r="D22" s="22" t="s">
        <v>121</v>
      </c>
      <c r="E22" s="7">
        <f>E21*100/D21</f>
        <v>54.77124183006536</v>
      </c>
      <c r="F22" s="7">
        <f>F21*100/D21</f>
        <v>44.967320261437905</v>
      </c>
      <c r="G22" s="11">
        <f>G21*100/D21</f>
        <v>0.26143790849673204</v>
      </c>
      <c r="H22" s="19">
        <f>H21*100/D21</f>
        <v>93.92156862745098</v>
      </c>
      <c r="I22" s="7">
        <f>I21*100/E21</f>
        <v>95.58472553699283</v>
      </c>
      <c r="J22" s="7">
        <f>J21*100/F21</f>
        <v>92.00581395348837</v>
      </c>
      <c r="K22" s="11">
        <f>K21*100/G21</f>
        <v>75</v>
      </c>
    </row>
    <row r="23" spans="1:11" ht="12.75" customHeight="1">
      <c r="A23" s="67">
        <v>9</v>
      </c>
      <c r="B23" s="92">
        <v>716</v>
      </c>
      <c r="C23" s="75" t="s">
        <v>32</v>
      </c>
      <c r="D23" s="22">
        <v>2141</v>
      </c>
      <c r="E23" s="6">
        <v>1845</v>
      </c>
      <c r="F23" s="6">
        <v>295</v>
      </c>
      <c r="G23" s="12">
        <v>1</v>
      </c>
      <c r="H23" s="18">
        <v>2121</v>
      </c>
      <c r="I23" s="6">
        <v>1827</v>
      </c>
      <c r="J23" s="6">
        <v>293</v>
      </c>
      <c r="K23" s="12">
        <v>1</v>
      </c>
    </row>
    <row r="24" spans="1:11" ht="15">
      <c r="A24" s="67"/>
      <c r="B24" s="92"/>
      <c r="C24" s="75"/>
      <c r="D24" s="22" t="s">
        <v>121</v>
      </c>
      <c r="E24" s="7">
        <f>E23*100/D23</f>
        <v>86.17468472676319</v>
      </c>
      <c r="F24" s="7">
        <f>F23*100/D23</f>
        <v>13.778608127043437</v>
      </c>
      <c r="G24" s="11">
        <f>G23*100/D23</f>
        <v>0.046707146193367584</v>
      </c>
      <c r="H24" s="19">
        <f>H23*100/D23</f>
        <v>99.06585707613264</v>
      </c>
      <c r="I24" s="7">
        <f>I23*100/E23</f>
        <v>99.02439024390245</v>
      </c>
      <c r="J24" s="7">
        <f>J23*100/F23</f>
        <v>99.32203389830508</v>
      </c>
      <c r="K24" s="11">
        <f>K23*100/G23</f>
        <v>100</v>
      </c>
    </row>
    <row r="25" spans="1:11" ht="12.75" customHeight="1">
      <c r="A25" s="67">
        <v>10</v>
      </c>
      <c r="B25" s="92">
        <v>717</v>
      </c>
      <c r="C25" s="75" t="s">
        <v>43</v>
      </c>
      <c r="D25" s="22">
        <v>2753</v>
      </c>
      <c r="E25" s="6">
        <v>2059</v>
      </c>
      <c r="F25" s="6">
        <v>691</v>
      </c>
      <c r="G25" s="12">
        <v>3</v>
      </c>
      <c r="H25" s="18">
        <v>2710</v>
      </c>
      <c r="I25" s="6">
        <v>2033</v>
      </c>
      <c r="J25" s="6">
        <v>675</v>
      </c>
      <c r="K25" s="12">
        <v>2</v>
      </c>
    </row>
    <row r="26" spans="1:11" ht="15">
      <c r="A26" s="67"/>
      <c r="B26" s="92"/>
      <c r="C26" s="75"/>
      <c r="D26" s="22" t="s">
        <v>121</v>
      </c>
      <c r="E26" s="7">
        <f>E25*100/D25</f>
        <v>74.79113694151835</v>
      </c>
      <c r="F26" s="7">
        <f>F25*100/D25</f>
        <v>25.099891027969488</v>
      </c>
      <c r="G26" s="11">
        <f>G25*100/D25</f>
        <v>0.10897203051216854</v>
      </c>
      <c r="H26" s="19">
        <f>H25*100/D25</f>
        <v>98.43806756265892</v>
      </c>
      <c r="I26" s="7">
        <f>I25*100/E25</f>
        <v>98.73725109276347</v>
      </c>
      <c r="J26" s="7">
        <f>J25*100/F25</f>
        <v>97.68451519536903</v>
      </c>
      <c r="K26" s="11">
        <f>K25*100/G25</f>
        <v>66.66666666666667</v>
      </c>
    </row>
    <row r="27" spans="1:11" ht="12.75" customHeight="1">
      <c r="A27" s="67">
        <v>11</v>
      </c>
      <c r="B27" s="92">
        <v>719</v>
      </c>
      <c r="C27" s="75" t="s">
        <v>68</v>
      </c>
      <c r="D27" s="22">
        <v>1593</v>
      </c>
      <c r="E27" s="6">
        <v>1166</v>
      </c>
      <c r="F27" s="6">
        <v>426</v>
      </c>
      <c r="G27" s="12">
        <v>1</v>
      </c>
      <c r="H27" s="18">
        <v>1548</v>
      </c>
      <c r="I27" s="6">
        <v>1130</v>
      </c>
      <c r="J27" s="6">
        <v>417</v>
      </c>
      <c r="K27" s="12">
        <v>1</v>
      </c>
    </row>
    <row r="28" spans="1:11" ht="15">
      <c r="A28" s="67"/>
      <c r="B28" s="92"/>
      <c r="C28" s="75"/>
      <c r="D28" s="22" t="s">
        <v>121</v>
      </c>
      <c r="E28" s="7">
        <f>E27*100/D27</f>
        <v>73.19522912743251</v>
      </c>
      <c r="F28" s="7">
        <f>F27*100/D27</f>
        <v>26.741996233521657</v>
      </c>
      <c r="G28" s="11">
        <f>G27*100/D27</f>
        <v>0.06277463904582549</v>
      </c>
      <c r="H28" s="19">
        <f>H27*100/D27</f>
        <v>97.17514124293785</v>
      </c>
      <c r="I28" s="7">
        <f>I27*100/E27</f>
        <v>96.91252144082333</v>
      </c>
      <c r="J28" s="7">
        <f>J27*100/F27</f>
        <v>97.88732394366197</v>
      </c>
      <c r="K28" s="11">
        <f>K27*100/G27</f>
        <v>100</v>
      </c>
    </row>
    <row r="29" spans="1:11" ht="12.75" customHeight="1">
      <c r="A29" s="67">
        <v>12</v>
      </c>
      <c r="B29" s="92">
        <v>720</v>
      </c>
      <c r="C29" s="75" t="s">
        <v>51</v>
      </c>
      <c r="D29" s="22">
        <v>2392</v>
      </c>
      <c r="E29" s="6">
        <v>1737</v>
      </c>
      <c r="F29" s="6">
        <v>655</v>
      </c>
      <c r="G29" s="12">
        <v>0</v>
      </c>
      <c r="H29" s="18">
        <v>2330</v>
      </c>
      <c r="I29" s="6">
        <v>1693</v>
      </c>
      <c r="J29" s="6">
        <v>637</v>
      </c>
      <c r="K29" s="12">
        <v>0</v>
      </c>
    </row>
    <row r="30" spans="1:11" ht="15">
      <c r="A30" s="67"/>
      <c r="B30" s="92"/>
      <c r="C30" s="75"/>
      <c r="D30" s="22" t="s">
        <v>121</v>
      </c>
      <c r="E30" s="7">
        <f>E29*100/D29</f>
        <v>72.61705685618729</v>
      </c>
      <c r="F30" s="7">
        <f>F29*100/D29</f>
        <v>27.38294314381271</v>
      </c>
      <c r="G30" s="11">
        <f>G29*100/D29</f>
        <v>0</v>
      </c>
      <c r="H30" s="19">
        <f>H29*100/D29</f>
        <v>97.40802675585284</v>
      </c>
      <c r="I30" s="7">
        <f>I29*100/E29</f>
        <v>97.46689694876224</v>
      </c>
      <c r="J30" s="7">
        <f>J29*100/F29</f>
        <v>97.25190839694656</v>
      </c>
      <c r="K30" s="11">
        <v>0</v>
      </c>
    </row>
    <row r="31" spans="1:11" ht="12.75" customHeight="1">
      <c r="A31" s="67">
        <v>13</v>
      </c>
      <c r="B31" s="92">
        <v>722</v>
      </c>
      <c r="C31" s="75" t="s">
        <v>77</v>
      </c>
      <c r="D31" s="22">
        <v>1606</v>
      </c>
      <c r="E31" s="6">
        <v>763</v>
      </c>
      <c r="F31" s="6">
        <v>839</v>
      </c>
      <c r="G31" s="12">
        <v>4</v>
      </c>
      <c r="H31" s="18">
        <v>1569</v>
      </c>
      <c r="I31" s="6">
        <v>744</v>
      </c>
      <c r="J31" s="6">
        <v>821</v>
      </c>
      <c r="K31" s="12">
        <v>4</v>
      </c>
    </row>
    <row r="32" spans="1:11" ht="33.75" customHeight="1">
      <c r="A32" s="67"/>
      <c r="B32" s="92"/>
      <c r="C32" s="75"/>
      <c r="D32" s="22" t="s">
        <v>121</v>
      </c>
      <c r="E32" s="7">
        <f>E31*100/D31</f>
        <v>47.5093399750934</v>
      </c>
      <c r="F32" s="7">
        <f>F31*100/D31</f>
        <v>52.24159402241594</v>
      </c>
      <c r="G32" s="11">
        <f>G31*100/D31</f>
        <v>0.24906600249066002</v>
      </c>
      <c r="H32" s="19">
        <f>H31*100/D31</f>
        <v>97.69613947696139</v>
      </c>
      <c r="I32" s="7">
        <f>I31*100/E31</f>
        <v>97.50982961992136</v>
      </c>
      <c r="J32" s="7">
        <f>J31*100/F31</f>
        <v>97.85458879618594</v>
      </c>
      <c r="K32" s="11">
        <f>K31*100/G31</f>
        <v>100</v>
      </c>
    </row>
    <row r="33" spans="1:11" ht="12.75" customHeight="1">
      <c r="A33" s="67">
        <v>14</v>
      </c>
      <c r="B33" s="92">
        <v>723</v>
      </c>
      <c r="C33" s="75" t="s">
        <v>81</v>
      </c>
      <c r="D33" s="22">
        <v>1294</v>
      </c>
      <c r="E33" s="6">
        <v>750</v>
      </c>
      <c r="F33" s="6">
        <v>541</v>
      </c>
      <c r="G33" s="12">
        <v>3</v>
      </c>
      <c r="H33" s="18">
        <v>1250</v>
      </c>
      <c r="I33" s="6">
        <v>718</v>
      </c>
      <c r="J33" s="6">
        <v>530</v>
      </c>
      <c r="K33" s="12">
        <v>2</v>
      </c>
    </row>
    <row r="34" spans="1:11" ht="15">
      <c r="A34" s="67"/>
      <c r="B34" s="92"/>
      <c r="C34" s="75"/>
      <c r="D34" s="22" t="s">
        <v>121</v>
      </c>
      <c r="E34" s="7">
        <f>E33*100/D33</f>
        <v>57.95981452859351</v>
      </c>
      <c r="F34" s="7">
        <f>F33*100/D33</f>
        <v>41.80834621329212</v>
      </c>
      <c r="G34" s="11">
        <f>G33*100/D33</f>
        <v>0.23183925811437403</v>
      </c>
      <c r="H34" s="19">
        <f>H33*100/D33</f>
        <v>96.59969088098919</v>
      </c>
      <c r="I34" s="7">
        <f>I33*100/E33</f>
        <v>95.73333333333333</v>
      </c>
      <c r="J34" s="7">
        <f>J33*100/F33</f>
        <v>97.96672828096118</v>
      </c>
      <c r="K34" s="11">
        <f>K33*100/G33</f>
        <v>66.66666666666667</v>
      </c>
    </row>
    <row r="35" spans="1:11" ht="12.75" customHeight="1">
      <c r="A35" s="67">
        <v>15</v>
      </c>
      <c r="B35" s="92">
        <v>724</v>
      </c>
      <c r="C35" s="75" t="s">
        <v>75</v>
      </c>
      <c r="D35" s="22">
        <v>729</v>
      </c>
      <c r="E35" s="6">
        <v>339</v>
      </c>
      <c r="F35" s="6">
        <v>390</v>
      </c>
      <c r="G35" s="12">
        <v>0</v>
      </c>
      <c r="H35" s="18">
        <v>723</v>
      </c>
      <c r="I35" s="6">
        <v>335</v>
      </c>
      <c r="J35" s="6">
        <v>388</v>
      </c>
      <c r="K35" s="12">
        <v>0</v>
      </c>
    </row>
    <row r="36" spans="1:11" ht="15">
      <c r="A36" s="67"/>
      <c r="B36" s="92"/>
      <c r="C36" s="75"/>
      <c r="D36" s="22" t="s">
        <v>121</v>
      </c>
      <c r="E36" s="7">
        <f>E35*100/D35</f>
        <v>46.50205761316872</v>
      </c>
      <c r="F36" s="7">
        <f>F35*100/D35</f>
        <v>53.49794238683128</v>
      </c>
      <c r="G36" s="11">
        <f>G35*100/D35</f>
        <v>0</v>
      </c>
      <c r="H36" s="19">
        <f>H35*100/D35</f>
        <v>99.17695473251028</v>
      </c>
      <c r="I36" s="7">
        <f>I35*100/E35</f>
        <v>98.82005899705015</v>
      </c>
      <c r="J36" s="7">
        <f>J35*100/F35</f>
        <v>99.48717948717949</v>
      </c>
      <c r="K36" s="11">
        <v>0</v>
      </c>
    </row>
    <row r="37" spans="1:11" ht="12.75" customHeight="1">
      <c r="A37" s="67">
        <v>16</v>
      </c>
      <c r="B37" s="92">
        <v>726</v>
      </c>
      <c r="C37" s="75" t="s">
        <v>76</v>
      </c>
      <c r="D37" s="22">
        <v>755</v>
      </c>
      <c r="E37" s="6">
        <v>594</v>
      </c>
      <c r="F37" s="6">
        <v>160</v>
      </c>
      <c r="G37" s="12">
        <v>1</v>
      </c>
      <c r="H37" s="18">
        <v>746</v>
      </c>
      <c r="I37" s="6">
        <v>587</v>
      </c>
      <c r="J37" s="6">
        <v>158</v>
      </c>
      <c r="K37" s="12">
        <v>1</v>
      </c>
    </row>
    <row r="38" spans="1:11" ht="15">
      <c r="A38" s="67"/>
      <c r="B38" s="92"/>
      <c r="C38" s="75"/>
      <c r="D38" s="22" t="s">
        <v>121</v>
      </c>
      <c r="E38" s="7">
        <f>E37*100/D37</f>
        <v>78.67549668874172</v>
      </c>
      <c r="F38" s="7">
        <f>F37*100/D37</f>
        <v>21.192052980132452</v>
      </c>
      <c r="G38" s="11">
        <f>G37*100/D37</f>
        <v>0.13245033112582782</v>
      </c>
      <c r="H38" s="19">
        <f>H37*100/D37</f>
        <v>98.80794701986756</v>
      </c>
      <c r="I38" s="7">
        <f>I37*100/E37</f>
        <v>98.82154882154882</v>
      </c>
      <c r="J38" s="7">
        <f>J37*100/F37</f>
        <v>98.75</v>
      </c>
      <c r="K38" s="11">
        <f>K37*100/G37</f>
        <v>100</v>
      </c>
    </row>
    <row r="39" spans="1:11" ht="12.75" customHeight="1">
      <c r="A39" s="67">
        <v>17</v>
      </c>
      <c r="B39" s="92">
        <v>727</v>
      </c>
      <c r="C39" s="75" t="s">
        <v>78</v>
      </c>
      <c r="D39" s="22">
        <v>435</v>
      </c>
      <c r="E39" s="6">
        <v>337</v>
      </c>
      <c r="F39" s="6">
        <v>98</v>
      </c>
      <c r="G39" s="12">
        <v>0</v>
      </c>
      <c r="H39" s="18">
        <v>398</v>
      </c>
      <c r="I39" s="6">
        <v>304</v>
      </c>
      <c r="J39" s="6">
        <v>94</v>
      </c>
      <c r="K39" s="12">
        <v>0</v>
      </c>
    </row>
    <row r="40" spans="1:11" ht="15">
      <c r="A40" s="67"/>
      <c r="B40" s="92"/>
      <c r="C40" s="75"/>
      <c r="D40" s="22" t="s">
        <v>121</v>
      </c>
      <c r="E40" s="7">
        <f>E39*100/D39</f>
        <v>77.47126436781609</v>
      </c>
      <c r="F40" s="7">
        <f>F39*100/D39</f>
        <v>22.528735632183906</v>
      </c>
      <c r="G40" s="11">
        <f>G39*100/D39</f>
        <v>0</v>
      </c>
      <c r="H40" s="19">
        <f>H39*100/D39</f>
        <v>91.49425287356321</v>
      </c>
      <c r="I40" s="7">
        <f>I39*100/E39</f>
        <v>90.20771513353115</v>
      </c>
      <c r="J40" s="7">
        <f>J39*100/F39</f>
        <v>95.91836734693878</v>
      </c>
      <c r="K40" s="11">
        <v>0</v>
      </c>
    </row>
    <row r="41" spans="1:11" ht="12.75" customHeight="1">
      <c r="A41" s="67">
        <v>18</v>
      </c>
      <c r="B41" s="92">
        <v>728</v>
      </c>
      <c r="C41" s="75" t="s">
        <v>101</v>
      </c>
      <c r="D41" s="22">
        <v>1851</v>
      </c>
      <c r="E41" s="6">
        <v>652</v>
      </c>
      <c r="F41" s="6">
        <v>1198</v>
      </c>
      <c r="G41" s="12">
        <v>1</v>
      </c>
      <c r="H41" s="18">
        <v>1744</v>
      </c>
      <c r="I41" s="6">
        <v>622</v>
      </c>
      <c r="J41" s="6">
        <v>1122</v>
      </c>
      <c r="K41" s="12">
        <v>0</v>
      </c>
    </row>
    <row r="42" spans="1:11" ht="15">
      <c r="A42" s="67"/>
      <c r="B42" s="92"/>
      <c r="C42" s="75"/>
      <c r="D42" s="22" t="s">
        <v>121</v>
      </c>
      <c r="E42" s="7">
        <f>E41*100/D41</f>
        <v>35.224203133441385</v>
      </c>
      <c r="F42" s="7">
        <f>F41*100/D41</f>
        <v>64.72177201512696</v>
      </c>
      <c r="G42" s="11">
        <f>G41*100/D41</f>
        <v>0.05402485143165856</v>
      </c>
      <c r="H42" s="19">
        <f>H41*100/D41</f>
        <v>94.21934089681254</v>
      </c>
      <c r="I42" s="7">
        <f>I41*100/E41</f>
        <v>95.39877300613497</v>
      </c>
      <c r="J42" s="7">
        <f>J41*100/F41</f>
        <v>93.65609348914857</v>
      </c>
      <c r="K42" s="11">
        <f>K41*100/G41</f>
        <v>0</v>
      </c>
    </row>
    <row r="43" spans="1:11" ht="12.75" customHeight="1">
      <c r="A43" s="67">
        <v>19</v>
      </c>
      <c r="B43" s="92">
        <v>730</v>
      </c>
      <c r="C43" s="75" t="s">
        <v>100</v>
      </c>
      <c r="D43" s="22">
        <v>456</v>
      </c>
      <c r="E43" s="6">
        <v>415</v>
      </c>
      <c r="F43" s="6">
        <v>41</v>
      </c>
      <c r="G43" s="12">
        <v>0</v>
      </c>
      <c r="H43" s="18">
        <v>244</v>
      </c>
      <c r="I43" s="6">
        <v>217</v>
      </c>
      <c r="J43" s="6">
        <v>27</v>
      </c>
      <c r="K43" s="12">
        <v>0</v>
      </c>
    </row>
    <row r="44" spans="1:11" ht="15">
      <c r="A44" s="67"/>
      <c r="B44" s="92"/>
      <c r="C44" s="75"/>
      <c r="D44" s="22" t="s">
        <v>121</v>
      </c>
      <c r="E44" s="7">
        <f>E43*100/D43</f>
        <v>91.00877192982456</v>
      </c>
      <c r="F44" s="7">
        <f>F43*100/D43</f>
        <v>8.991228070175438</v>
      </c>
      <c r="G44" s="11">
        <f>G43*100/D43</f>
        <v>0</v>
      </c>
      <c r="H44" s="19">
        <f>H43*100/D43</f>
        <v>53.50877192982456</v>
      </c>
      <c r="I44" s="7">
        <f>I43*100/E43</f>
        <v>52.28915662650602</v>
      </c>
      <c r="J44" s="7">
        <f>J43*100/F43</f>
        <v>65.85365853658537</v>
      </c>
      <c r="K44" s="11">
        <v>0</v>
      </c>
    </row>
    <row r="45" spans="1:11" ht="12.75" customHeight="1">
      <c r="A45" s="67">
        <v>20</v>
      </c>
      <c r="B45" s="92">
        <v>732</v>
      </c>
      <c r="C45" s="75" t="s">
        <v>84</v>
      </c>
      <c r="D45" s="22">
        <v>2632</v>
      </c>
      <c r="E45" s="6">
        <v>2266</v>
      </c>
      <c r="F45" s="6">
        <v>351</v>
      </c>
      <c r="G45" s="12">
        <v>15</v>
      </c>
      <c r="H45" s="18">
        <v>2569</v>
      </c>
      <c r="I45" s="6">
        <v>2215</v>
      </c>
      <c r="J45" s="6">
        <v>340</v>
      </c>
      <c r="K45" s="12">
        <v>14</v>
      </c>
    </row>
    <row r="46" spans="1:11" ht="15">
      <c r="A46" s="67"/>
      <c r="B46" s="92"/>
      <c r="C46" s="75"/>
      <c r="D46" s="22" t="s">
        <v>121</v>
      </c>
      <c r="E46" s="7">
        <f>E45*100/D45</f>
        <v>86.09422492401215</v>
      </c>
      <c r="F46" s="7">
        <f>F45*100/D45</f>
        <v>13.335866261398177</v>
      </c>
      <c r="G46" s="11">
        <f>G45*100/D45</f>
        <v>0.5699088145896657</v>
      </c>
      <c r="H46" s="19">
        <f>H45*100/D45</f>
        <v>97.6063829787234</v>
      </c>
      <c r="I46" s="7">
        <f>I45*100/E45</f>
        <v>97.74933804060018</v>
      </c>
      <c r="J46" s="7">
        <f>J45*100/F45</f>
        <v>96.86609686609687</v>
      </c>
      <c r="K46" s="11">
        <f>K45*100/G45</f>
        <v>93.33333333333333</v>
      </c>
    </row>
    <row r="47" spans="1:11" ht="27" customHeight="1">
      <c r="A47" s="67">
        <v>21</v>
      </c>
      <c r="B47" s="92">
        <v>734</v>
      </c>
      <c r="C47" s="75" t="s">
        <v>54</v>
      </c>
      <c r="D47" s="22">
        <v>2443</v>
      </c>
      <c r="E47" s="6">
        <v>2023</v>
      </c>
      <c r="F47" s="6">
        <v>419</v>
      </c>
      <c r="G47" s="12">
        <v>1</v>
      </c>
      <c r="H47" s="18">
        <v>2387</v>
      </c>
      <c r="I47" s="6">
        <v>1976</v>
      </c>
      <c r="J47" s="6">
        <v>410</v>
      </c>
      <c r="K47" s="12">
        <v>1</v>
      </c>
    </row>
    <row r="48" spans="1:11" ht="15">
      <c r="A48" s="67"/>
      <c r="B48" s="92"/>
      <c r="C48" s="75"/>
      <c r="D48" s="22" t="s">
        <v>121</v>
      </c>
      <c r="E48" s="7">
        <f>E47*100/D47</f>
        <v>82.8080229226361</v>
      </c>
      <c r="F48" s="7">
        <f>F47*100/D47</f>
        <v>17.151043798608267</v>
      </c>
      <c r="G48" s="11">
        <f>G47*100/D47</f>
        <v>0.04093327875562833</v>
      </c>
      <c r="H48" s="19">
        <f>H47*100/D47</f>
        <v>97.70773638968481</v>
      </c>
      <c r="I48" s="7">
        <f>I47*100/E47</f>
        <v>97.67671774592189</v>
      </c>
      <c r="J48" s="7">
        <f>J47*100/F47</f>
        <v>97.85202863961814</v>
      </c>
      <c r="K48" s="11">
        <f>K47*100/G47</f>
        <v>100</v>
      </c>
    </row>
    <row r="49" spans="1:11" ht="12.75" customHeight="1">
      <c r="A49" s="67">
        <v>22</v>
      </c>
      <c r="B49" s="92">
        <v>735</v>
      </c>
      <c r="C49" s="75" t="s">
        <v>106</v>
      </c>
      <c r="D49" s="22">
        <v>1498</v>
      </c>
      <c r="E49" s="6">
        <v>774</v>
      </c>
      <c r="F49" s="6">
        <v>693</v>
      </c>
      <c r="G49" s="12">
        <v>31</v>
      </c>
      <c r="H49" s="18">
        <v>1423</v>
      </c>
      <c r="I49" s="6">
        <v>726</v>
      </c>
      <c r="J49" s="6">
        <v>666</v>
      </c>
      <c r="K49" s="12">
        <v>31</v>
      </c>
    </row>
    <row r="50" spans="1:11" ht="15">
      <c r="A50" s="67"/>
      <c r="B50" s="92"/>
      <c r="C50" s="75"/>
      <c r="D50" s="22" t="s">
        <v>121</v>
      </c>
      <c r="E50" s="7">
        <f>E49*100/D49</f>
        <v>51.66889185580774</v>
      </c>
      <c r="F50" s="7">
        <f>F49*100/D49</f>
        <v>46.26168224299065</v>
      </c>
      <c r="G50" s="11">
        <f>G49*100/D49</f>
        <v>2.069425901201602</v>
      </c>
      <c r="H50" s="19">
        <f>H49*100/D49</f>
        <v>94.99332443257677</v>
      </c>
      <c r="I50" s="7">
        <f>I49*100/E49</f>
        <v>93.7984496124031</v>
      </c>
      <c r="J50" s="7">
        <f>J49*100/F49</f>
        <v>96.1038961038961</v>
      </c>
      <c r="K50" s="11">
        <f>K49*100/G49</f>
        <v>100</v>
      </c>
    </row>
    <row r="51" spans="1:11" ht="12.75" customHeight="1">
      <c r="A51" s="67">
        <v>23</v>
      </c>
      <c r="B51" s="92">
        <v>738</v>
      </c>
      <c r="C51" s="75" t="s">
        <v>103</v>
      </c>
      <c r="D51" s="22">
        <v>637</v>
      </c>
      <c r="E51" s="6">
        <v>351</v>
      </c>
      <c r="F51" s="6">
        <v>278</v>
      </c>
      <c r="G51" s="12">
        <v>8</v>
      </c>
      <c r="H51" s="18">
        <v>617</v>
      </c>
      <c r="I51" s="6">
        <v>339</v>
      </c>
      <c r="J51" s="6">
        <v>272</v>
      </c>
      <c r="K51" s="12">
        <v>6</v>
      </c>
    </row>
    <row r="52" spans="1:11" ht="15">
      <c r="A52" s="67"/>
      <c r="B52" s="92"/>
      <c r="C52" s="75"/>
      <c r="D52" s="22" t="s">
        <v>121</v>
      </c>
      <c r="E52" s="7">
        <f>E51*100/D51</f>
        <v>55.10204081632653</v>
      </c>
      <c r="F52" s="7">
        <f>F51*100/D51</f>
        <v>43.64207221350078</v>
      </c>
      <c r="G52" s="11">
        <f>G51*100/D51</f>
        <v>1.2558869701726845</v>
      </c>
      <c r="H52" s="19">
        <f>H51*100/D51</f>
        <v>96.86028257456829</v>
      </c>
      <c r="I52" s="7">
        <f>I51*100/E51</f>
        <v>96.58119658119658</v>
      </c>
      <c r="J52" s="7">
        <f>J51*100/F51</f>
        <v>97.84172661870504</v>
      </c>
      <c r="K52" s="11">
        <f>K51*100/G51</f>
        <v>75</v>
      </c>
    </row>
    <row r="53" spans="1:11" ht="12.75" customHeight="1">
      <c r="A53" s="67">
        <v>24</v>
      </c>
      <c r="B53" s="92">
        <v>739</v>
      </c>
      <c r="C53" s="75" t="s">
        <v>109</v>
      </c>
      <c r="D53" s="22">
        <v>1388</v>
      </c>
      <c r="E53" s="6">
        <v>514</v>
      </c>
      <c r="F53" s="6">
        <v>864</v>
      </c>
      <c r="G53" s="12">
        <v>10</v>
      </c>
      <c r="H53" s="18">
        <v>1355</v>
      </c>
      <c r="I53" s="6">
        <v>503</v>
      </c>
      <c r="J53" s="6">
        <v>842</v>
      </c>
      <c r="K53" s="12">
        <v>10</v>
      </c>
    </row>
    <row r="54" spans="1:11" ht="15">
      <c r="A54" s="67"/>
      <c r="B54" s="92"/>
      <c r="C54" s="75"/>
      <c r="D54" s="22" t="s">
        <v>121</v>
      </c>
      <c r="E54" s="7">
        <f>E53*100/D53</f>
        <v>37.03170028818444</v>
      </c>
      <c r="F54" s="7">
        <f>F53*100/D53</f>
        <v>62.247838616714695</v>
      </c>
      <c r="G54" s="11">
        <f>G53*100/D53</f>
        <v>0.7204610951008645</v>
      </c>
      <c r="H54" s="19">
        <f>H53*100/D53</f>
        <v>97.62247838616715</v>
      </c>
      <c r="I54" s="7">
        <f>I53*100/E53</f>
        <v>97.85992217898833</v>
      </c>
      <c r="J54" s="7">
        <f>J53*100/F53</f>
        <v>97.45370370370371</v>
      </c>
      <c r="K54" s="11">
        <f>K53*100/G53</f>
        <v>100</v>
      </c>
    </row>
    <row r="55" spans="1:11" ht="12.75" customHeight="1">
      <c r="A55" s="67">
        <v>25</v>
      </c>
      <c r="B55" s="92">
        <v>740</v>
      </c>
      <c r="C55" s="75" t="s">
        <v>118</v>
      </c>
      <c r="D55" s="22">
        <v>1242</v>
      </c>
      <c r="E55" s="6">
        <v>1003</v>
      </c>
      <c r="F55" s="6">
        <v>239</v>
      </c>
      <c r="G55" s="12">
        <v>0</v>
      </c>
      <c r="H55" s="18">
        <v>1138</v>
      </c>
      <c r="I55" s="6">
        <v>913</v>
      </c>
      <c r="J55" s="6">
        <v>225</v>
      </c>
      <c r="K55" s="12">
        <v>0</v>
      </c>
    </row>
    <row r="56" spans="1:11" ht="15">
      <c r="A56" s="67"/>
      <c r="B56" s="92"/>
      <c r="C56" s="75"/>
      <c r="D56" s="22" t="s">
        <v>121</v>
      </c>
      <c r="E56" s="7">
        <f>E55*100/D55</f>
        <v>80.75684380032206</v>
      </c>
      <c r="F56" s="7">
        <f>F55*100/D55</f>
        <v>19.243156199677937</v>
      </c>
      <c r="G56" s="11">
        <f>G55*100/D55</f>
        <v>0</v>
      </c>
      <c r="H56" s="19">
        <f>H55*100/D55</f>
        <v>91.62640901771337</v>
      </c>
      <c r="I56" s="7">
        <f>I55*100/E55</f>
        <v>91.02691924227318</v>
      </c>
      <c r="J56" s="7">
        <f>J55*100/F55</f>
        <v>94.14225941422595</v>
      </c>
      <c r="K56" s="11">
        <v>0</v>
      </c>
    </row>
    <row r="57" spans="1:11" ht="12.75" customHeight="1">
      <c r="A57" s="67">
        <v>26</v>
      </c>
      <c r="B57" s="92">
        <v>741</v>
      </c>
      <c r="C57" s="75" t="s">
        <v>119</v>
      </c>
      <c r="D57" s="22">
        <v>2779</v>
      </c>
      <c r="E57" s="6">
        <v>2077</v>
      </c>
      <c r="F57" s="6">
        <v>695</v>
      </c>
      <c r="G57" s="12">
        <v>7</v>
      </c>
      <c r="H57" s="18">
        <v>2634</v>
      </c>
      <c r="I57" s="6">
        <v>1963</v>
      </c>
      <c r="J57" s="6">
        <v>665</v>
      </c>
      <c r="K57" s="12">
        <v>6</v>
      </c>
    </row>
    <row r="58" spans="1:11" ht="15">
      <c r="A58" s="67"/>
      <c r="B58" s="92"/>
      <c r="C58" s="75"/>
      <c r="D58" s="22" t="s">
        <v>121</v>
      </c>
      <c r="E58" s="7">
        <f>E57*100/D57</f>
        <v>74.73911478949262</v>
      </c>
      <c r="F58" s="7">
        <f>F57*100/D57</f>
        <v>25.008996041741632</v>
      </c>
      <c r="G58" s="11">
        <f>G57*100/D57</f>
        <v>0.2518891687657431</v>
      </c>
      <c r="H58" s="19">
        <f>H57*100/D57</f>
        <v>94.78229578985247</v>
      </c>
      <c r="I58" s="7">
        <f>I57*100/E57</f>
        <v>94.51131439576312</v>
      </c>
      <c r="J58" s="7">
        <f>J57*100/F57</f>
        <v>95.68345323741008</v>
      </c>
      <c r="K58" s="11">
        <f>K57*100/G57</f>
        <v>85.71428571428571</v>
      </c>
    </row>
    <row r="59" spans="1:11" ht="12.75" customHeight="1">
      <c r="A59" s="67">
        <v>27</v>
      </c>
      <c r="B59" s="92">
        <v>742</v>
      </c>
      <c r="C59" s="75" t="s">
        <v>120</v>
      </c>
      <c r="D59" s="22">
        <v>2504</v>
      </c>
      <c r="E59" s="6">
        <v>2038</v>
      </c>
      <c r="F59" s="6">
        <v>463</v>
      </c>
      <c r="G59" s="12">
        <v>3</v>
      </c>
      <c r="H59" s="18">
        <v>2443</v>
      </c>
      <c r="I59" s="6">
        <v>1989</v>
      </c>
      <c r="J59" s="6">
        <v>451</v>
      </c>
      <c r="K59" s="12">
        <v>3</v>
      </c>
    </row>
    <row r="60" spans="1:11" ht="15">
      <c r="A60" s="67"/>
      <c r="B60" s="92"/>
      <c r="C60" s="75"/>
      <c r="D60" s="22" t="s">
        <v>121</v>
      </c>
      <c r="E60" s="7">
        <f>E59*100/D59</f>
        <v>81.38977635782747</v>
      </c>
      <c r="F60" s="7">
        <f>F59*100/D59</f>
        <v>18.490415335463258</v>
      </c>
      <c r="G60" s="11">
        <f>G59*100/D59</f>
        <v>0.11980830670926518</v>
      </c>
      <c r="H60" s="19">
        <f>H59*100/D59</f>
        <v>97.56389776357827</v>
      </c>
      <c r="I60" s="7">
        <f>I59*100/E59</f>
        <v>97.59568204121688</v>
      </c>
      <c r="J60" s="7">
        <f>J59*100/F59</f>
        <v>97.40820734341253</v>
      </c>
      <c r="K60" s="11">
        <f>K59*100/G59</f>
        <v>100</v>
      </c>
    </row>
    <row r="61" spans="1:11" ht="12.75" customHeight="1">
      <c r="A61" s="67">
        <v>28</v>
      </c>
      <c r="B61" s="92">
        <v>744</v>
      </c>
      <c r="C61" s="75" t="s">
        <v>88</v>
      </c>
      <c r="D61" s="22">
        <v>1081</v>
      </c>
      <c r="E61" s="6">
        <v>890</v>
      </c>
      <c r="F61" s="6">
        <v>189</v>
      </c>
      <c r="G61" s="12">
        <v>2</v>
      </c>
      <c r="H61" s="18">
        <v>1068</v>
      </c>
      <c r="I61" s="6">
        <v>881</v>
      </c>
      <c r="J61" s="6">
        <v>185</v>
      </c>
      <c r="K61" s="12">
        <v>2</v>
      </c>
    </row>
    <row r="62" spans="1:11" ht="15">
      <c r="A62" s="67"/>
      <c r="B62" s="92"/>
      <c r="C62" s="75"/>
      <c r="D62" s="22" t="s">
        <v>121</v>
      </c>
      <c r="E62" s="7">
        <f>E61*100/D61</f>
        <v>82.33117483811286</v>
      </c>
      <c r="F62" s="7">
        <f>F61*100/D61</f>
        <v>17.48381128584644</v>
      </c>
      <c r="G62" s="11">
        <f>G61*100/D61</f>
        <v>0.18501387604070305</v>
      </c>
      <c r="H62" s="19">
        <f>H61*100/D61</f>
        <v>98.79740980573543</v>
      </c>
      <c r="I62" s="7">
        <f>I61*100/E61</f>
        <v>98.98876404494382</v>
      </c>
      <c r="J62" s="7">
        <f>J61*100/F61</f>
        <v>97.88359788359789</v>
      </c>
      <c r="K62" s="11">
        <f>K61*100/G61</f>
        <v>100</v>
      </c>
    </row>
    <row r="63" spans="1:11" ht="12.75" customHeight="1">
      <c r="A63" s="67">
        <v>29</v>
      </c>
      <c r="B63" s="92">
        <v>745</v>
      </c>
      <c r="C63" s="75" t="s">
        <v>92</v>
      </c>
      <c r="D63" s="22">
        <v>2549</v>
      </c>
      <c r="E63" s="6">
        <v>2327</v>
      </c>
      <c r="F63" s="6">
        <v>222</v>
      </c>
      <c r="G63" s="12">
        <v>0</v>
      </c>
      <c r="H63" s="18">
        <v>2509</v>
      </c>
      <c r="I63" s="6">
        <v>2293</v>
      </c>
      <c r="J63" s="6">
        <v>216</v>
      </c>
      <c r="K63" s="12">
        <v>0</v>
      </c>
    </row>
    <row r="64" spans="1:11" ht="15">
      <c r="A64" s="67"/>
      <c r="B64" s="92"/>
      <c r="C64" s="75"/>
      <c r="D64" s="22" t="s">
        <v>121</v>
      </c>
      <c r="E64" s="7">
        <f>E63*100/D63</f>
        <v>91.29070223617104</v>
      </c>
      <c r="F64" s="7">
        <f>F63*100/D63</f>
        <v>8.709297763828953</v>
      </c>
      <c r="G64" s="11">
        <f>G63*100/D63</f>
        <v>0</v>
      </c>
      <c r="H64" s="19">
        <f>H63*100/D63</f>
        <v>98.43075715967046</v>
      </c>
      <c r="I64" s="7">
        <f>I63*100/E63</f>
        <v>98.53889127632145</v>
      </c>
      <c r="J64" s="7">
        <f>J63*100/F63</f>
        <v>97.29729729729729</v>
      </c>
      <c r="K64" s="11">
        <v>0</v>
      </c>
    </row>
    <row r="65" spans="1:11" ht="12.75" customHeight="1">
      <c r="A65" s="67">
        <v>30</v>
      </c>
      <c r="B65" s="92">
        <v>746</v>
      </c>
      <c r="C65" s="75" t="s">
        <v>64</v>
      </c>
      <c r="D65" s="22">
        <v>1565</v>
      </c>
      <c r="E65" s="6">
        <v>814</v>
      </c>
      <c r="F65" s="6">
        <v>750</v>
      </c>
      <c r="G65" s="12">
        <v>1</v>
      </c>
      <c r="H65" s="18">
        <v>1389</v>
      </c>
      <c r="I65" s="6">
        <v>771</v>
      </c>
      <c r="J65" s="6">
        <v>617</v>
      </c>
      <c r="K65" s="12">
        <v>1</v>
      </c>
    </row>
    <row r="66" spans="1:11" ht="15">
      <c r="A66" s="67"/>
      <c r="B66" s="92"/>
      <c r="C66" s="75"/>
      <c r="D66" s="22" t="s">
        <v>121</v>
      </c>
      <c r="E66" s="7">
        <f>E65*100/D65</f>
        <v>52.01277955271566</v>
      </c>
      <c r="F66" s="7">
        <f>F65*100/D65</f>
        <v>47.92332268370607</v>
      </c>
      <c r="G66" s="11">
        <f>G65*100/D65</f>
        <v>0.06389776357827476</v>
      </c>
      <c r="H66" s="19">
        <f>H65*100/D65</f>
        <v>88.75399361022365</v>
      </c>
      <c r="I66" s="7">
        <f>I65*100/E65</f>
        <v>94.71744471744472</v>
      </c>
      <c r="J66" s="7">
        <f>J65*100/F65</f>
        <v>82.26666666666667</v>
      </c>
      <c r="K66" s="11">
        <f>K65*100/G65</f>
        <v>100</v>
      </c>
    </row>
    <row r="67" spans="1:11" ht="12.75" customHeight="1">
      <c r="A67" s="67">
        <v>31</v>
      </c>
      <c r="B67" s="92">
        <v>751</v>
      </c>
      <c r="C67" s="75" t="s">
        <v>25</v>
      </c>
      <c r="D67" s="22">
        <v>209</v>
      </c>
      <c r="E67" s="6">
        <v>130</v>
      </c>
      <c r="F67" s="6">
        <v>79</v>
      </c>
      <c r="G67" s="12">
        <v>0</v>
      </c>
      <c r="H67" s="18">
        <v>206</v>
      </c>
      <c r="I67" s="6">
        <v>129</v>
      </c>
      <c r="J67" s="6">
        <v>77</v>
      </c>
      <c r="K67" s="12">
        <v>0</v>
      </c>
    </row>
    <row r="68" spans="1:11" ht="15">
      <c r="A68" s="67"/>
      <c r="B68" s="92"/>
      <c r="C68" s="75"/>
      <c r="D68" s="22" t="s">
        <v>121</v>
      </c>
      <c r="E68" s="7">
        <f>E67*100/D67</f>
        <v>62.20095693779904</v>
      </c>
      <c r="F68" s="7">
        <f>F67*100/D67</f>
        <v>37.79904306220096</v>
      </c>
      <c r="G68" s="11">
        <f>G67*100/D67</f>
        <v>0</v>
      </c>
      <c r="H68" s="19">
        <f>H67*100/D67</f>
        <v>98.56459330143541</v>
      </c>
      <c r="I68" s="7">
        <f>I67*100/E67</f>
        <v>99.23076923076923</v>
      </c>
      <c r="J68" s="7">
        <f>J67*100/F67</f>
        <v>97.46835443037975</v>
      </c>
      <c r="K68" s="11">
        <v>0</v>
      </c>
    </row>
    <row r="69" spans="1:11" ht="12.75" customHeight="1">
      <c r="A69" s="67">
        <v>32</v>
      </c>
      <c r="B69" s="92">
        <v>753</v>
      </c>
      <c r="C69" s="75" t="s">
        <v>36</v>
      </c>
      <c r="D69" s="22">
        <v>353</v>
      </c>
      <c r="E69" s="6">
        <v>335</v>
      </c>
      <c r="F69" s="6">
        <v>18</v>
      </c>
      <c r="G69" s="12">
        <v>0</v>
      </c>
      <c r="H69" s="18">
        <v>328</v>
      </c>
      <c r="I69" s="6">
        <v>311</v>
      </c>
      <c r="J69" s="6">
        <v>17</v>
      </c>
      <c r="K69" s="12">
        <v>0</v>
      </c>
    </row>
    <row r="70" spans="1:11" ht="15">
      <c r="A70" s="67"/>
      <c r="B70" s="92"/>
      <c r="C70" s="75"/>
      <c r="D70" s="22" t="s">
        <v>121</v>
      </c>
      <c r="E70" s="7">
        <f>E69*100/D69</f>
        <v>94.90084985835693</v>
      </c>
      <c r="F70" s="7">
        <f>F69*100/D69</f>
        <v>5.09915014164306</v>
      </c>
      <c r="G70" s="11">
        <f>G69*100/D69</f>
        <v>0</v>
      </c>
      <c r="H70" s="19">
        <f>H69*100/D69</f>
        <v>92.91784702549575</v>
      </c>
      <c r="I70" s="7">
        <f>I69*100/E69</f>
        <v>92.83582089552239</v>
      </c>
      <c r="J70" s="7">
        <f>J69*100/F69</f>
        <v>94.44444444444444</v>
      </c>
      <c r="K70" s="11">
        <v>0</v>
      </c>
    </row>
    <row r="71" spans="1:11" ht="12.75" customHeight="1">
      <c r="A71" s="67">
        <v>33</v>
      </c>
      <c r="B71" s="92">
        <v>754</v>
      </c>
      <c r="C71" s="75" t="s">
        <v>37</v>
      </c>
      <c r="D71" s="22">
        <v>273</v>
      </c>
      <c r="E71" s="6">
        <v>202</v>
      </c>
      <c r="F71" s="6">
        <v>71</v>
      </c>
      <c r="G71" s="12">
        <v>0</v>
      </c>
      <c r="H71" s="18">
        <v>271</v>
      </c>
      <c r="I71" s="6">
        <v>200</v>
      </c>
      <c r="J71" s="6">
        <v>71</v>
      </c>
      <c r="K71" s="12">
        <v>0</v>
      </c>
    </row>
    <row r="72" spans="1:11" ht="15">
      <c r="A72" s="67"/>
      <c r="B72" s="92"/>
      <c r="C72" s="75"/>
      <c r="D72" s="22" t="s">
        <v>121</v>
      </c>
      <c r="E72" s="7">
        <f>E71*100/D71</f>
        <v>73.99267399267399</v>
      </c>
      <c r="F72" s="7">
        <f>F71*100/D71</f>
        <v>26.007326007326007</v>
      </c>
      <c r="G72" s="11">
        <f>G71*100/D71</f>
        <v>0</v>
      </c>
      <c r="H72" s="19">
        <f>H71*100/D71</f>
        <v>99.26739926739927</v>
      </c>
      <c r="I72" s="7">
        <f>I71*100/E71</f>
        <v>99.00990099009901</v>
      </c>
      <c r="J72" s="7">
        <f>J71*100/F71</f>
        <v>100</v>
      </c>
      <c r="K72" s="11">
        <v>0</v>
      </c>
    </row>
    <row r="73" spans="1:11" ht="12.75" customHeight="1">
      <c r="A73" s="67">
        <v>34</v>
      </c>
      <c r="B73" s="92">
        <v>756</v>
      </c>
      <c r="C73" s="75" t="s">
        <v>27</v>
      </c>
      <c r="D73" s="22">
        <v>873</v>
      </c>
      <c r="E73" s="6">
        <v>667</v>
      </c>
      <c r="F73" s="6">
        <v>205</v>
      </c>
      <c r="G73" s="12">
        <v>1</v>
      </c>
      <c r="H73" s="18">
        <v>861</v>
      </c>
      <c r="I73" s="6">
        <v>658</v>
      </c>
      <c r="J73" s="6">
        <v>202</v>
      </c>
      <c r="K73" s="12">
        <v>1</v>
      </c>
    </row>
    <row r="74" spans="1:11" ht="15">
      <c r="A74" s="67"/>
      <c r="B74" s="92"/>
      <c r="C74" s="75"/>
      <c r="D74" s="22" t="s">
        <v>121</v>
      </c>
      <c r="E74" s="7">
        <f>E73*100/D73</f>
        <v>76.40320733104238</v>
      </c>
      <c r="F74" s="7">
        <f>F73*100/D73</f>
        <v>23.482245131729666</v>
      </c>
      <c r="G74" s="11">
        <f>G73*100/D73</f>
        <v>0.1145475372279496</v>
      </c>
      <c r="H74" s="19">
        <f>H73*100/D73</f>
        <v>98.62542955326461</v>
      </c>
      <c r="I74" s="7">
        <f>I73*100/E73</f>
        <v>98.65067466266866</v>
      </c>
      <c r="J74" s="7">
        <f>J73*100/F73</f>
        <v>98.53658536585365</v>
      </c>
      <c r="K74" s="11">
        <f>K73*100/G73</f>
        <v>100</v>
      </c>
    </row>
    <row r="75" spans="1:11" ht="12.75" customHeight="1">
      <c r="A75" s="67">
        <v>35</v>
      </c>
      <c r="B75" s="92">
        <v>758</v>
      </c>
      <c r="C75" s="75" t="s">
        <v>29</v>
      </c>
      <c r="D75" s="22">
        <v>187</v>
      </c>
      <c r="E75" s="6">
        <v>177</v>
      </c>
      <c r="F75" s="6">
        <v>10</v>
      </c>
      <c r="G75" s="12">
        <v>0</v>
      </c>
      <c r="H75" s="18">
        <v>180</v>
      </c>
      <c r="I75" s="6">
        <v>172</v>
      </c>
      <c r="J75" s="6">
        <v>8</v>
      </c>
      <c r="K75" s="12">
        <v>0</v>
      </c>
    </row>
    <row r="76" spans="1:11" ht="15">
      <c r="A76" s="67"/>
      <c r="B76" s="92"/>
      <c r="C76" s="75"/>
      <c r="D76" s="22" t="s">
        <v>121</v>
      </c>
      <c r="E76" s="7">
        <f>E75*100/D75</f>
        <v>94.6524064171123</v>
      </c>
      <c r="F76" s="7">
        <f>F75*100/D75</f>
        <v>5.347593582887701</v>
      </c>
      <c r="G76" s="11">
        <f>G75*100/D75</f>
        <v>0</v>
      </c>
      <c r="H76" s="19">
        <f>H75*100/D75</f>
        <v>96.2566844919786</v>
      </c>
      <c r="I76" s="7">
        <f>I75*100/E75</f>
        <v>97.17514124293785</v>
      </c>
      <c r="J76" s="7">
        <f>J75*100/F75</f>
        <v>80</v>
      </c>
      <c r="K76" s="11">
        <v>0</v>
      </c>
    </row>
    <row r="77" spans="1:11" ht="12.75" customHeight="1">
      <c r="A77" s="67">
        <v>36</v>
      </c>
      <c r="B77" s="92">
        <v>759</v>
      </c>
      <c r="C77" s="75" t="s">
        <v>28</v>
      </c>
      <c r="D77" s="22">
        <v>377</v>
      </c>
      <c r="E77" s="6">
        <v>367</v>
      </c>
      <c r="F77" s="6">
        <v>10</v>
      </c>
      <c r="G77" s="12">
        <v>0</v>
      </c>
      <c r="H77" s="18">
        <v>372</v>
      </c>
      <c r="I77" s="6">
        <v>362</v>
      </c>
      <c r="J77" s="6">
        <v>10</v>
      </c>
      <c r="K77" s="12">
        <v>0</v>
      </c>
    </row>
    <row r="78" spans="1:11" ht="15">
      <c r="A78" s="67"/>
      <c r="B78" s="92"/>
      <c r="C78" s="75"/>
      <c r="D78" s="22" t="s">
        <v>121</v>
      </c>
      <c r="E78" s="7">
        <f>E77*100/D77</f>
        <v>97.34748010610079</v>
      </c>
      <c r="F78" s="7">
        <f>F77*100/D77</f>
        <v>2.6525198938992043</v>
      </c>
      <c r="G78" s="11">
        <f>G77*100/D77</f>
        <v>0</v>
      </c>
      <c r="H78" s="19">
        <f>H77*100/D77</f>
        <v>98.6737400530504</v>
      </c>
      <c r="I78" s="7">
        <f>I77*100/E77</f>
        <v>98.6376021798365</v>
      </c>
      <c r="J78" s="7">
        <f>J77*100/F77</f>
        <v>100</v>
      </c>
      <c r="K78" s="11">
        <v>0</v>
      </c>
    </row>
    <row r="79" spans="1:11" ht="12.75" customHeight="1">
      <c r="A79" s="67">
        <v>37</v>
      </c>
      <c r="B79" s="92">
        <v>760</v>
      </c>
      <c r="C79" s="75" t="s">
        <v>34</v>
      </c>
      <c r="D79" s="22">
        <v>347</v>
      </c>
      <c r="E79" s="6">
        <v>330</v>
      </c>
      <c r="F79" s="6">
        <v>17</v>
      </c>
      <c r="G79" s="12">
        <v>0</v>
      </c>
      <c r="H79" s="18">
        <v>344</v>
      </c>
      <c r="I79" s="6">
        <v>328</v>
      </c>
      <c r="J79" s="6">
        <v>16</v>
      </c>
      <c r="K79" s="12">
        <v>0</v>
      </c>
    </row>
    <row r="80" spans="1:11" ht="15">
      <c r="A80" s="67"/>
      <c r="B80" s="92"/>
      <c r="C80" s="75"/>
      <c r="D80" s="22" t="s">
        <v>121</v>
      </c>
      <c r="E80" s="7">
        <f>E79*100/D79</f>
        <v>95.10086455331412</v>
      </c>
      <c r="F80" s="7">
        <f>F79*100/D79</f>
        <v>4.899135446685879</v>
      </c>
      <c r="G80" s="11">
        <f>G79*100/D79</f>
        <v>0</v>
      </c>
      <c r="H80" s="19">
        <f>H79*100/D79</f>
        <v>99.13544668587896</v>
      </c>
      <c r="I80" s="7">
        <f>I79*100/E79</f>
        <v>99.39393939393939</v>
      </c>
      <c r="J80" s="7">
        <f>J79*100/F79</f>
        <v>94.11764705882354</v>
      </c>
      <c r="K80" s="11">
        <v>0</v>
      </c>
    </row>
    <row r="81" spans="1:11" ht="12.75" customHeight="1">
      <c r="A81" s="67">
        <v>38</v>
      </c>
      <c r="B81" s="92">
        <v>761</v>
      </c>
      <c r="C81" s="75" t="s">
        <v>42</v>
      </c>
      <c r="D81" s="22">
        <v>653</v>
      </c>
      <c r="E81" s="6">
        <v>501</v>
      </c>
      <c r="F81" s="6">
        <v>151</v>
      </c>
      <c r="G81" s="12">
        <v>1</v>
      </c>
      <c r="H81" s="18">
        <v>631</v>
      </c>
      <c r="I81" s="6">
        <v>485</v>
      </c>
      <c r="J81" s="6">
        <v>145</v>
      </c>
      <c r="K81" s="12">
        <v>1</v>
      </c>
    </row>
    <row r="82" spans="1:11" ht="15">
      <c r="A82" s="67"/>
      <c r="B82" s="92"/>
      <c r="C82" s="75"/>
      <c r="D82" s="22" t="s">
        <v>121</v>
      </c>
      <c r="E82" s="7">
        <f>E81*100/D81</f>
        <v>76.72281776416538</v>
      </c>
      <c r="F82" s="7">
        <f>F81*100/D81</f>
        <v>23.124042879019907</v>
      </c>
      <c r="G82" s="11">
        <f>G81*100/D81</f>
        <v>0.15313935681470137</v>
      </c>
      <c r="H82" s="19">
        <f>H81*100/D81</f>
        <v>96.63093415007657</v>
      </c>
      <c r="I82" s="7">
        <f>I81*100/E81</f>
        <v>96.8063872255489</v>
      </c>
      <c r="J82" s="7">
        <f>J81*100/F81</f>
        <v>96.02649006622516</v>
      </c>
      <c r="K82" s="11">
        <f>K81*100/G81</f>
        <v>100</v>
      </c>
    </row>
    <row r="83" spans="1:11" ht="12.75" customHeight="1">
      <c r="A83" s="67">
        <v>39</v>
      </c>
      <c r="B83" s="92">
        <v>764</v>
      </c>
      <c r="C83" s="75" t="s">
        <v>44</v>
      </c>
      <c r="D83" s="22">
        <v>336</v>
      </c>
      <c r="E83" s="6">
        <v>292</v>
      </c>
      <c r="F83" s="6">
        <v>44</v>
      </c>
      <c r="G83" s="12">
        <v>0</v>
      </c>
      <c r="H83" s="18">
        <v>335</v>
      </c>
      <c r="I83" s="6">
        <v>291</v>
      </c>
      <c r="J83" s="6">
        <v>44</v>
      </c>
      <c r="K83" s="12">
        <v>0</v>
      </c>
    </row>
    <row r="84" spans="1:11" ht="15">
      <c r="A84" s="67"/>
      <c r="B84" s="92"/>
      <c r="C84" s="75"/>
      <c r="D84" s="22" t="s">
        <v>121</v>
      </c>
      <c r="E84" s="7">
        <f>E83*100/D83</f>
        <v>86.9047619047619</v>
      </c>
      <c r="F84" s="7">
        <f>F83*100/D83</f>
        <v>13.095238095238095</v>
      </c>
      <c r="G84" s="11">
        <f>G83*100/D83</f>
        <v>0</v>
      </c>
      <c r="H84" s="19">
        <f>H83*100/D83</f>
        <v>99.70238095238095</v>
      </c>
      <c r="I84" s="7">
        <f>I83*100/E83</f>
        <v>99.65753424657534</v>
      </c>
      <c r="J84" s="7">
        <f>J83*100/F83</f>
        <v>100</v>
      </c>
      <c r="K84" s="11">
        <v>0</v>
      </c>
    </row>
    <row r="85" spans="1:11" ht="12.75" customHeight="1">
      <c r="A85" s="67">
        <v>40</v>
      </c>
      <c r="B85" s="92">
        <v>765</v>
      </c>
      <c r="C85" s="75" t="s">
        <v>74</v>
      </c>
      <c r="D85" s="22">
        <v>476</v>
      </c>
      <c r="E85" s="6">
        <v>424</v>
      </c>
      <c r="F85" s="6">
        <v>52</v>
      </c>
      <c r="G85" s="12">
        <v>0</v>
      </c>
      <c r="H85" s="18">
        <v>469</v>
      </c>
      <c r="I85" s="6">
        <v>420</v>
      </c>
      <c r="J85" s="6">
        <v>49</v>
      </c>
      <c r="K85" s="12">
        <v>0</v>
      </c>
    </row>
    <row r="86" spans="1:11" ht="15">
      <c r="A86" s="67"/>
      <c r="B86" s="92"/>
      <c r="C86" s="75"/>
      <c r="D86" s="22" t="s">
        <v>121</v>
      </c>
      <c r="E86" s="7">
        <f>E85*100/D85</f>
        <v>89.07563025210084</v>
      </c>
      <c r="F86" s="7">
        <f>F85*100/D85</f>
        <v>10.92436974789916</v>
      </c>
      <c r="G86" s="11">
        <f>G85*100/D85</f>
        <v>0</v>
      </c>
      <c r="H86" s="19">
        <f>H85*100/D85</f>
        <v>98.52941176470588</v>
      </c>
      <c r="I86" s="7">
        <f>I85*100/E85</f>
        <v>99.05660377358491</v>
      </c>
      <c r="J86" s="7">
        <f>J85*100/F85</f>
        <v>94.23076923076923</v>
      </c>
      <c r="K86" s="11">
        <v>0</v>
      </c>
    </row>
    <row r="87" spans="1:11" ht="12.75" customHeight="1">
      <c r="A87" s="67">
        <v>41</v>
      </c>
      <c r="B87" s="92">
        <v>766</v>
      </c>
      <c r="C87" s="75" t="s">
        <v>69</v>
      </c>
      <c r="D87" s="22">
        <v>825</v>
      </c>
      <c r="E87" s="6">
        <v>733</v>
      </c>
      <c r="F87" s="6">
        <v>92</v>
      </c>
      <c r="G87" s="12">
        <v>0</v>
      </c>
      <c r="H87" s="18">
        <v>806</v>
      </c>
      <c r="I87" s="6">
        <v>716</v>
      </c>
      <c r="J87" s="6">
        <v>90</v>
      </c>
      <c r="K87" s="12">
        <v>0</v>
      </c>
    </row>
    <row r="88" spans="1:11" ht="15">
      <c r="A88" s="67"/>
      <c r="B88" s="92"/>
      <c r="C88" s="75"/>
      <c r="D88" s="22" t="s">
        <v>121</v>
      </c>
      <c r="E88" s="7">
        <f>E87*100/D87</f>
        <v>88.84848484848484</v>
      </c>
      <c r="F88" s="7">
        <f>F87*100/D87</f>
        <v>11.151515151515152</v>
      </c>
      <c r="G88" s="11">
        <f>G87*100/D87</f>
        <v>0</v>
      </c>
      <c r="H88" s="19">
        <f>H87*100/D87</f>
        <v>97.6969696969697</v>
      </c>
      <c r="I88" s="7">
        <f>I87*100/E87</f>
        <v>97.68076398362892</v>
      </c>
      <c r="J88" s="7">
        <f>J87*100/F87</f>
        <v>97.82608695652173</v>
      </c>
      <c r="K88" s="11">
        <v>0</v>
      </c>
    </row>
    <row r="89" spans="1:11" ht="12.75" customHeight="1">
      <c r="A89" s="67">
        <v>42</v>
      </c>
      <c r="B89" s="92">
        <v>767</v>
      </c>
      <c r="C89" s="75" t="s">
        <v>73</v>
      </c>
      <c r="D89" s="22">
        <v>261</v>
      </c>
      <c r="E89" s="6">
        <v>240</v>
      </c>
      <c r="F89" s="6">
        <v>21</v>
      </c>
      <c r="G89" s="12">
        <v>0</v>
      </c>
      <c r="H89" s="18">
        <v>251</v>
      </c>
      <c r="I89" s="6">
        <v>230</v>
      </c>
      <c r="J89" s="6">
        <v>21</v>
      </c>
      <c r="K89" s="12">
        <v>0</v>
      </c>
    </row>
    <row r="90" spans="1:11" ht="15">
      <c r="A90" s="67"/>
      <c r="B90" s="92"/>
      <c r="C90" s="75"/>
      <c r="D90" s="22" t="s">
        <v>121</v>
      </c>
      <c r="E90" s="7">
        <f>E89*100/D89</f>
        <v>91.95402298850574</v>
      </c>
      <c r="F90" s="7">
        <f>F89*100/D89</f>
        <v>8.045977011494253</v>
      </c>
      <c r="G90" s="11">
        <f>G89*100/D89</f>
        <v>0</v>
      </c>
      <c r="H90" s="19">
        <f>H89*100/D89</f>
        <v>96.16858237547893</v>
      </c>
      <c r="I90" s="7">
        <f>I89*100/E89</f>
        <v>95.83333333333333</v>
      </c>
      <c r="J90" s="7">
        <f>J89*100/F89</f>
        <v>100</v>
      </c>
      <c r="K90" s="11">
        <v>0</v>
      </c>
    </row>
    <row r="91" spans="1:11" ht="12.75" customHeight="1">
      <c r="A91" s="67">
        <v>43</v>
      </c>
      <c r="B91" s="92">
        <v>768</v>
      </c>
      <c r="C91" s="75" t="s">
        <v>48</v>
      </c>
      <c r="D91" s="22">
        <v>205</v>
      </c>
      <c r="E91" s="6">
        <v>180</v>
      </c>
      <c r="F91" s="6">
        <v>25</v>
      </c>
      <c r="G91" s="12">
        <v>0</v>
      </c>
      <c r="H91" s="18">
        <v>204</v>
      </c>
      <c r="I91" s="6">
        <v>179</v>
      </c>
      <c r="J91" s="6">
        <v>25</v>
      </c>
      <c r="K91" s="12">
        <v>0</v>
      </c>
    </row>
    <row r="92" spans="1:11" ht="15">
      <c r="A92" s="67"/>
      <c r="B92" s="92"/>
      <c r="C92" s="75"/>
      <c r="D92" s="22" t="s">
        <v>121</v>
      </c>
      <c r="E92" s="7">
        <f>E91*100/D91</f>
        <v>87.8048780487805</v>
      </c>
      <c r="F92" s="7">
        <f>F91*100/D91</f>
        <v>12.195121951219512</v>
      </c>
      <c r="G92" s="11">
        <f>G91*100/D91</f>
        <v>0</v>
      </c>
      <c r="H92" s="19">
        <f>H91*100/D91</f>
        <v>99.51219512195122</v>
      </c>
      <c r="I92" s="7">
        <f>I91*100/E91</f>
        <v>99.44444444444444</v>
      </c>
      <c r="J92" s="7">
        <f>J91*100/F91</f>
        <v>100</v>
      </c>
      <c r="K92" s="11">
        <v>0</v>
      </c>
    </row>
    <row r="93" spans="1:11" ht="12.75" customHeight="1">
      <c r="A93" s="67">
        <v>44</v>
      </c>
      <c r="B93" s="92">
        <v>770</v>
      </c>
      <c r="C93" s="75" t="s">
        <v>46</v>
      </c>
      <c r="D93" s="22">
        <v>142</v>
      </c>
      <c r="E93" s="6">
        <v>135</v>
      </c>
      <c r="F93" s="6">
        <v>7</v>
      </c>
      <c r="G93" s="12">
        <v>0</v>
      </c>
      <c r="H93" s="18">
        <v>142</v>
      </c>
      <c r="I93" s="6">
        <v>135</v>
      </c>
      <c r="J93" s="6">
        <v>7</v>
      </c>
      <c r="K93" s="12">
        <v>0</v>
      </c>
    </row>
    <row r="94" spans="1:11" ht="15">
      <c r="A94" s="67"/>
      <c r="B94" s="92"/>
      <c r="C94" s="75"/>
      <c r="D94" s="22" t="s">
        <v>121</v>
      </c>
      <c r="E94" s="7">
        <f>E93*100/D93</f>
        <v>95.07042253521126</v>
      </c>
      <c r="F94" s="7">
        <f>F93*100/D93</f>
        <v>4.929577464788732</v>
      </c>
      <c r="G94" s="11">
        <f>G93*100/D93</f>
        <v>0</v>
      </c>
      <c r="H94" s="19">
        <f>H93*100/D93</f>
        <v>100</v>
      </c>
      <c r="I94" s="7">
        <f>I93*100/E93</f>
        <v>100</v>
      </c>
      <c r="J94" s="7">
        <f>J93*100/F93</f>
        <v>100</v>
      </c>
      <c r="K94" s="11">
        <v>0</v>
      </c>
    </row>
    <row r="95" spans="1:11" ht="12.75" customHeight="1">
      <c r="A95" s="67">
        <v>45</v>
      </c>
      <c r="B95" s="92">
        <v>772</v>
      </c>
      <c r="C95" s="75" t="s">
        <v>79</v>
      </c>
      <c r="D95" s="22">
        <v>254</v>
      </c>
      <c r="E95" s="6">
        <v>228</v>
      </c>
      <c r="F95" s="6">
        <v>26</v>
      </c>
      <c r="G95" s="12">
        <v>0</v>
      </c>
      <c r="H95" s="18">
        <v>226</v>
      </c>
      <c r="I95" s="6">
        <v>200</v>
      </c>
      <c r="J95" s="6">
        <v>26</v>
      </c>
      <c r="K95" s="12">
        <v>0</v>
      </c>
    </row>
    <row r="96" spans="1:11" ht="15">
      <c r="A96" s="67"/>
      <c r="B96" s="92"/>
      <c r="C96" s="75"/>
      <c r="D96" s="22" t="s">
        <v>121</v>
      </c>
      <c r="E96" s="7">
        <f>E95*100/D95</f>
        <v>89.76377952755905</v>
      </c>
      <c r="F96" s="7">
        <f>F95*100/D95</f>
        <v>10.236220472440944</v>
      </c>
      <c r="G96" s="11">
        <f>G95*100/D95</f>
        <v>0</v>
      </c>
      <c r="H96" s="19">
        <f>H95*100/D95</f>
        <v>88.97637795275591</v>
      </c>
      <c r="I96" s="7">
        <f>I95*100/E95</f>
        <v>87.71929824561404</v>
      </c>
      <c r="J96" s="7">
        <f>J95*100/F95</f>
        <v>100</v>
      </c>
      <c r="K96" s="11">
        <v>0</v>
      </c>
    </row>
    <row r="97" spans="1:11" ht="12.75" customHeight="1">
      <c r="A97" s="67">
        <v>46</v>
      </c>
      <c r="B97" s="92">
        <v>773</v>
      </c>
      <c r="C97" s="75" t="s">
        <v>82</v>
      </c>
      <c r="D97" s="22">
        <v>275</v>
      </c>
      <c r="E97" s="6">
        <v>248</v>
      </c>
      <c r="F97" s="6">
        <v>27</v>
      </c>
      <c r="G97" s="12">
        <v>0</v>
      </c>
      <c r="H97" s="18">
        <v>252</v>
      </c>
      <c r="I97" s="6">
        <v>226</v>
      </c>
      <c r="J97" s="6">
        <v>26</v>
      </c>
      <c r="K97" s="12">
        <v>0</v>
      </c>
    </row>
    <row r="98" spans="1:11" ht="15">
      <c r="A98" s="67"/>
      <c r="B98" s="92"/>
      <c r="C98" s="75"/>
      <c r="D98" s="22" t="s">
        <v>121</v>
      </c>
      <c r="E98" s="7">
        <f>E97*100/D97</f>
        <v>90.18181818181819</v>
      </c>
      <c r="F98" s="7">
        <f>F97*100/D97</f>
        <v>9.818181818181818</v>
      </c>
      <c r="G98" s="11">
        <f>G97*100/D97</f>
        <v>0</v>
      </c>
      <c r="H98" s="19">
        <f>H97*100/D97</f>
        <v>91.63636363636364</v>
      </c>
      <c r="I98" s="7">
        <f>I97*100/E97</f>
        <v>91.12903225806451</v>
      </c>
      <c r="J98" s="7">
        <f>J97*100/F97</f>
        <v>96.29629629629629</v>
      </c>
      <c r="K98" s="11">
        <v>0</v>
      </c>
    </row>
    <row r="99" spans="1:11" ht="12.75" customHeight="1">
      <c r="A99" s="67">
        <v>47</v>
      </c>
      <c r="B99" s="92">
        <v>777</v>
      </c>
      <c r="C99" s="75" t="s">
        <v>86</v>
      </c>
      <c r="D99" s="22">
        <v>702</v>
      </c>
      <c r="E99" s="6">
        <v>682</v>
      </c>
      <c r="F99" s="6">
        <v>20</v>
      </c>
      <c r="G99" s="12">
        <v>0</v>
      </c>
      <c r="H99" s="18">
        <v>696</v>
      </c>
      <c r="I99" s="6">
        <v>676</v>
      </c>
      <c r="J99" s="6">
        <v>20</v>
      </c>
      <c r="K99" s="12">
        <v>0</v>
      </c>
    </row>
    <row r="100" spans="1:11" ht="15">
      <c r="A100" s="67"/>
      <c r="B100" s="92"/>
      <c r="C100" s="75"/>
      <c r="D100" s="22" t="s">
        <v>121</v>
      </c>
      <c r="E100" s="7">
        <f>E99*100/D99</f>
        <v>97.15099715099716</v>
      </c>
      <c r="F100" s="7">
        <f>F99*100/D99</f>
        <v>2.849002849002849</v>
      </c>
      <c r="G100" s="11">
        <f>G99*100/D99</f>
        <v>0</v>
      </c>
      <c r="H100" s="19">
        <f>H99*100/D99</f>
        <v>99.14529914529915</v>
      </c>
      <c r="I100" s="7">
        <f>I99*100/E99</f>
        <v>99.12023460410558</v>
      </c>
      <c r="J100" s="7">
        <f>J99*100/F99</f>
        <v>100</v>
      </c>
      <c r="K100" s="11">
        <v>0</v>
      </c>
    </row>
    <row r="101" spans="1:11" ht="12.75" customHeight="1">
      <c r="A101" s="67">
        <v>48</v>
      </c>
      <c r="B101" s="92">
        <v>780</v>
      </c>
      <c r="C101" s="75" t="s">
        <v>53</v>
      </c>
      <c r="D101" s="22">
        <v>611</v>
      </c>
      <c r="E101" s="6">
        <v>598</v>
      </c>
      <c r="F101" s="6">
        <v>13</v>
      </c>
      <c r="G101" s="12">
        <v>0</v>
      </c>
      <c r="H101" s="18">
        <v>607</v>
      </c>
      <c r="I101" s="6">
        <v>594</v>
      </c>
      <c r="J101" s="6">
        <v>13</v>
      </c>
      <c r="K101" s="12">
        <v>0</v>
      </c>
    </row>
    <row r="102" spans="1:11" ht="15">
      <c r="A102" s="67"/>
      <c r="B102" s="92"/>
      <c r="C102" s="75"/>
      <c r="D102" s="22" t="s">
        <v>121</v>
      </c>
      <c r="E102" s="7">
        <f>E101*100/D101</f>
        <v>97.87234042553192</v>
      </c>
      <c r="F102" s="7">
        <f>F101*100/D101</f>
        <v>2.127659574468085</v>
      </c>
      <c r="G102" s="11">
        <f>G101*100/D101</f>
        <v>0</v>
      </c>
      <c r="H102" s="19">
        <f>H101*100/D101</f>
        <v>99.34533551554829</v>
      </c>
      <c r="I102" s="7">
        <f>I101*100/E101</f>
        <v>99.33110367892976</v>
      </c>
      <c r="J102" s="7">
        <f>J101*100/F101</f>
        <v>100</v>
      </c>
      <c r="K102" s="11">
        <v>0</v>
      </c>
    </row>
    <row r="103" spans="1:11" ht="12.75" customHeight="1">
      <c r="A103" s="67">
        <v>49</v>
      </c>
      <c r="B103" s="92">
        <v>781</v>
      </c>
      <c r="C103" s="75" t="s">
        <v>55</v>
      </c>
      <c r="D103" s="22">
        <v>1479</v>
      </c>
      <c r="E103" s="6">
        <v>1374</v>
      </c>
      <c r="F103" s="6">
        <v>105</v>
      </c>
      <c r="G103" s="12">
        <v>0</v>
      </c>
      <c r="H103" s="18">
        <v>1420</v>
      </c>
      <c r="I103" s="6">
        <v>1321</v>
      </c>
      <c r="J103" s="6">
        <v>99</v>
      </c>
      <c r="K103" s="12">
        <v>0</v>
      </c>
    </row>
    <row r="104" spans="1:11" ht="15">
      <c r="A104" s="67"/>
      <c r="B104" s="92"/>
      <c r="C104" s="75"/>
      <c r="D104" s="22" t="s">
        <v>121</v>
      </c>
      <c r="E104" s="7">
        <f>E103*100/D103</f>
        <v>92.90060851926978</v>
      </c>
      <c r="F104" s="7">
        <f>F103*100/D103</f>
        <v>7.099391480730223</v>
      </c>
      <c r="G104" s="11">
        <f>G103*100/D103</f>
        <v>0</v>
      </c>
      <c r="H104" s="19">
        <f>H103*100/D103</f>
        <v>96.01081812035159</v>
      </c>
      <c r="I104" s="7">
        <f>I103*100/E103</f>
        <v>96.14264919941776</v>
      </c>
      <c r="J104" s="7">
        <f>J103*100/F103</f>
        <v>94.28571428571429</v>
      </c>
      <c r="K104" s="11">
        <v>0</v>
      </c>
    </row>
    <row r="105" spans="1:11" ht="15">
      <c r="A105" s="67">
        <v>50</v>
      </c>
      <c r="B105" s="92">
        <v>782</v>
      </c>
      <c r="C105" s="75" t="s">
        <v>52</v>
      </c>
      <c r="D105" s="22">
        <v>435</v>
      </c>
      <c r="E105" s="6">
        <v>435</v>
      </c>
      <c r="F105" s="6">
        <v>0</v>
      </c>
      <c r="G105" s="12">
        <v>0</v>
      </c>
      <c r="H105" s="18">
        <v>394</v>
      </c>
      <c r="I105" s="6">
        <v>394</v>
      </c>
      <c r="J105" s="6">
        <v>0</v>
      </c>
      <c r="K105" s="12">
        <v>0</v>
      </c>
    </row>
    <row r="106" spans="1:11" ht="15">
      <c r="A106" s="67"/>
      <c r="B106" s="92"/>
      <c r="C106" s="75"/>
      <c r="D106" s="22" t="s">
        <v>121</v>
      </c>
      <c r="E106" s="7">
        <f>E105*100/D105</f>
        <v>100</v>
      </c>
      <c r="F106" s="7">
        <f>F105*100/D105</f>
        <v>0</v>
      </c>
      <c r="G106" s="11">
        <f>G105*100/D105</f>
        <v>0</v>
      </c>
      <c r="H106" s="19">
        <f>H105*100/D105</f>
        <v>90.57471264367815</v>
      </c>
      <c r="I106" s="7">
        <f>I105*100/E105</f>
        <v>90.57471264367815</v>
      </c>
      <c r="J106" s="7">
        <v>0</v>
      </c>
      <c r="K106" s="11">
        <v>0</v>
      </c>
    </row>
    <row r="107" spans="1:11" ht="30" customHeight="1">
      <c r="A107" s="67">
        <v>51</v>
      </c>
      <c r="B107" s="92">
        <v>785</v>
      </c>
      <c r="C107" s="75" t="s">
        <v>104</v>
      </c>
      <c r="D107" s="22">
        <v>250</v>
      </c>
      <c r="E107" s="6">
        <v>176</v>
      </c>
      <c r="F107" s="6">
        <v>73</v>
      </c>
      <c r="G107" s="12">
        <v>1</v>
      </c>
      <c r="H107" s="18">
        <v>205</v>
      </c>
      <c r="I107" s="6">
        <v>135</v>
      </c>
      <c r="J107" s="6">
        <v>69</v>
      </c>
      <c r="K107" s="12">
        <v>1</v>
      </c>
    </row>
    <row r="108" spans="1:11" ht="15">
      <c r="A108" s="67"/>
      <c r="B108" s="92"/>
      <c r="C108" s="75"/>
      <c r="D108" s="22" t="s">
        <v>121</v>
      </c>
      <c r="E108" s="7">
        <f>E107*100/D107</f>
        <v>70.4</v>
      </c>
      <c r="F108" s="7">
        <f>F107*100/D107</f>
        <v>29.2</v>
      </c>
      <c r="G108" s="11">
        <f>G107*100/D107</f>
        <v>0.4</v>
      </c>
      <c r="H108" s="19">
        <f>H107*100/D107</f>
        <v>82</v>
      </c>
      <c r="I108" s="7">
        <f>I107*100/E107</f>
        <v>76.70454545454545</v>
      </c>
      <c r="J108" s="7">
        <f>J107*100/F107</f>
        <v>94.52054794520548</v>
      </c>
      <c r="K108" s="11">
        <f>K107*100/G107</f>
        <v>100</v>
      </c>
    </row>
    <row r="109" spans="1:11" ht="15">
      <c r="A109" s="67">
        <v>52</v>
      </c>
      <c r="B109" s="92">
        <v>786</v>
      </c>
      <c r="C109" s="75" t="s">
        <v>35</v>
      </c>
      <c r="D109" s="22">
        <v>226</v>
      </c>
      <c r="E109" s="6">
        <v>74</v>
      </c>
      <c r="F109" s="6">
        <v>152</v>
      </c>
      <c r="G109" s="12">
        <v>0</v>
      </c>
      <c r="H109" s="18">
        <v>224</v>
      </c>
      <c r="I109" s="6">
        <v>74</v>
      </c>
      <c r="J109" s="6">
        <v>150</v>
      </c>
      <c r="K109" s="12">
        <v>0</v>
      </c>
    </row>
    <row r="110" spans="1:11" ht="15">
      <c r="A110" s="67"/>
      <c r="B110" s="92"/>
      <c r="C110" s="75"/>
      <c r="D110" s="22" t="s">
        <v>121</v>
      </c>
      <c r="E110" s="7">
        <f>E109*100/D109</f>
        <v>32.743362831858406</v>
      </c>
      <c r="F110" s="7">
        <f>F109*100/D109</f>
        <v>67.2566371681416</v>
      </c>
      <c r="G110" s="11">
        <f>G109*100/D109</f>
        <v>0</v>
      </c>
      <c r="H110" s="19">
        <f>H109*100/D109</f>
        <v>99.11504424778761</v>
      </c>
      <c r="I110" s="7">
        <f>I109*100/E109</f>
        <v>100</v>
      </c>
      <c r="J110" s="7">
        <f>J109*100/F109</f>
        <v>98.6842105263158</v>
      </c>
      <c r="K110" s="11">
        <v>0</v>
      </c>
    </row>
    <row r="111" spans="1:11" ht="12.75" customHeight="1">
      <c r="A111" s="67">
        <v>53</v>
      </c>
      <c r="B111" s="92">
        <v>787</v>
      </c>
      <c r="C111" s="75" t="s">
        <v>107</v>
      </c>
      <c r="D111" s="22">
        <v>147</v>
      </c>
      <c r="E111" s="6">
        <v>66</v>
      </c>
      <c r="F111" s="6">
        <v>81</v>
      </c>
      <c r="G111" s="12">
        <v>0</v>
      </c>
      <c r="H111" s="18">
        <v>133</v>
      </c>
      <c r="I111" s="6">
        <v>54</v>
      </c>
      <c r="J111" s="6">
        <v>79</v>
      </c>
      <c r="K111" s="12">
        <v>0</v>
      </c>
    </row>
    <row r="112" spans="1:11" ht="15">
      <c r="A112" s="67"/>
      <c r="B112" s="92"/>
      <c r="C112" s="75"/>
      <c r="D112" s="22" t="s">
        <v>121</v>
      </c>
      <c r="E112" s="7">
        <f>E111*100/D111</f>
        <v>44.89795918367347</v>
      </c>
      <c r="F112" s="7">
        <f>F111*100/D111</f>
        <v>55.10204081632653</v>
      </c>
      <c r="G112" s="11">
        <f>G111*100/D111</f>
        <v>0</v>
      </c>
      <c r="H112" s="19">
        <f>H111*100/D111</f>
        <v>90.47619047619048</v>
      </c>
      <c r="I112" s="7">
        <f>I111*100/E111</f>
        <v>81.81818181818181</v>
      </c>
      <c r="J112" s="7">
        <f>J111*100/F111</f>
        <v>97.53086419753086</v>
      </c>
      <c r="K112" s="11">
        <v>0</v>
      </c>
    </row>
    <row r="113" spans="1:11" ht="15">
      <c r="A113" s="67">
        <v>54</v>
      </c>
      <c r="B113" s="92">
        <v>788</v>
      </c>
      <c r="C113" s="75" t="s">
        <v>110</v>
      </c>
      <c r="D113" s="22">
        <v>186</v>
      </c>
      <c r="E113" s="6">
        <v>156</v>
      </c>
      <c r="F113" s="6">
        <v>30</v>
      </c>
      <c r="G113" s="12">
        <v>0</v>
      </c>
      <c r="H113" s="18">
        <v>186</v>
      </c>
      <c r="I113" s="6">
        <v>156</v>
      </c>
      <c r="J113" s="6">
        <v>30</v>
      </c>
      <c r="K113" s="12">
        <v>0</v>
      </c>
    </row>
    <row r="114" spans="1:11" ht="15">
      <c r="A114" s="67"/>
      <c r="B114" s="92"/>
      <c r="C114" s="75"/>
      <c r="D114" s="22" t="s">
        <v>121</v>
      </c>
      <c r="E114" s="7">
        <f>E113*100/D113</f>
        <v>83.87096774193549</v>
      </c>
      <c r="F114" s="7">
        <f>F113*100/D113</f>
        <v>16.129032258064516</v>
      </c>
      <c r="G114" s="11">
        <f>G113*100/D113</f>
        <v>0</v>
      </c>
      <c r="H114" s="19">
        <f>H113*100/D113</f>
        <v>100</v>
      </c>
      <c r="I114" s="7">
        <f>I113*100/E113</f>
        <v>100</v>
      </c>
      <c r="J114" s="7">
        <f>J113*100/F113</f>
        <v>100</v>
      </c>
      <c r="K114" s="11">
        <v>0</v>
      </c>
    </row>
    <row r="115" spans="1:11" ht="12.75" customHeight="1">
      <c r="A115" s="67">
        <v>55</v>
      </c>
      <c r="B115" s="92">
        <v>789</v>
      </c>
      <c r="C115" s="75" t="s">
        <v>89</v>
      </c>
      <c r="D115" s="22">
        <v>515</v>
      </c>
      <c r="E115" s="6">
        <v>507</v>
      </c>
      <c r="F115" s="6">
        <v>8</v>
      </c>
      <c r="G115" s="12">
        <v>0</v>
      </c>
      <c r="H115" s="18">
        <v>507</v>
      </c>
      <c r="I115" s="6">
        <v>501</v>
      </c>
      <c r="J115" s="6">
        <v>6</v>
      </c>
      <c r="K115" s="12">
        <v>0</v>
      </c>
    </row>
    <row r="116" spans="1:11" ht="15">
      <c r="A116" s="67"/>
      <c r="B116" s="92"/>
      <c r="C116" s="75"/>
      <c r="D116" s="22" t="s">
        <v>121</v>
      </c>
      <c r="E116" s="7">
        <f>E115*100/D115</f>
        <v>98.44660194174757</v>
      </c>
      <c r="F116" s="7">
        <f>F115*100/D115</f>
        <v>1.5533980582524272</v>
      </c>
      <c r="G116" s="11">
        <f>G115*100/D115</f>
        <v>0</v>
      </c>
      <c r="H116" s="19">
        <f>H115*100/D115</f>
        <v>98.44660194174757</v>
      </c>
      <c r="I116" s="7">
        <f>I115*100/E115</f>
        <v>98.81656804733728</v>
      </c>
      <c r="J116" s="7">
        <f>J115*100/F115</f>
        <v>75</v>
      </c>
      <c r="K116" s="11">
        <v>0</v>
      </c>
    </row>
    <row r="117" spans="1:11" ht="15">
      <c r="A117" s="67">
        <v>56</v>
      </c>
      <c r="B117" s="92">
        <v>790</v>
      </c>
      <c r="C117" s="75" t="s">
        <v>91</v>
      </c>
      <c r="D117" s="22">
        <v>2413</v>
      </c>
      <c r="E117" s="6">
        <v>2301</v>
      </c>
      <c r="F117" s="6">
        <v>112</v>
      </c>
      <c r="G117" s="12">
        <v>0</v>
      </c>
      <c r="H117" s="18">
        <v>2387</v>
      </c>
      <c r="I117" s="6">
        <v>2276</v>
      </c>
      <c r="J117" s="6">
        <v>111</v>
      </c>
      <c r="K117" s="12">
        <v>0</v>
      </c>
    </row>
    <row r="118" spans="1:11" ht="15">
      <c r="A118" s="67"/>
      <c r="B118" s="92"/>
      <c r="C118" s="75"/>
      <c r="D118" s="22" t="s">
        <v>121</v>
      </c>
      <c r="E118" s="7">
        <f>E117*100/D117</f>
        <v>95.35847492747617</v>
      </c>
      <c r="F118" s="7">
        <f>F117*100/D117</f>
        <v>4.641525072523829</v>
      </c>
      <c r="G118" s="11">
        <f>G117*100/D117</f>
        <v>0</v>
      </c>
      <c r="H118" s="19">
        <f>H117*100/D117</f>
        <v>98.92250310816411</v>
      </c>
      <c r="I118" s="7">
        <f>I117*100/E117</f>
        <v>98.9135158626684</v>
      </c>
      <c r="J118" s="7">
        <f>J117*100/F117</f>
        <v>99.10714285714286</v>
      </c>
      <c r="K118" s="11">
        <v>0</v>
      </c>
    </row>
    <row r="119" spans="1:11" ht="30" customHeight="1">
      <c r="A119" s="67">
        <v>57</v>
      </c>
      <c r="B119" s="92">
        <v>791</v>
      </c>
      <c r="C119" s="75" t="s">
        <v>90</v>
      </c>
      <c r="D119" s="22">
        <v>802</v>
      </c>
      <c r="E119" s="6">
        <v>788</v>
      </c>
      <c r="F119" s="6">
        <v>14</v>
      </c>
      <c r="G119" s="12">
        <v>0</v>
      </c>
      <c r="H119" s="18">
        <v>778</v>
      </c>
      <c r="I119" s="6">
        <v>764</v>
      </c>
      <c r="J119" s="6">
        <v>14</v>
      </c>
      <c r="K119" s="12">
        <v>0</v>
      </c>
    </row>
    <row r="120" spans="1:11" ht="15">
      <c r="A120" s="67"/>
      <c r="B120" s="92"/>
      <c r="C120" s="75"/>
      <c r="D120" s="22" t="s">
        <v>121</v>
      </c>
      <c r="E120" s="7">
        <f>E119*100/D119</f>
        <v>98.25436408977556</v>
      </c>
      <c r="F120" s="7">
        <f>F119*100/D119</f>
        <v>1.745635910224439</v>
      </c>
      <c r="G120" s="11">
        <f>G119*100/D119</f>
        <v>0</v>
      </c>
      <c r="H120" s="19">
        <f>H119*100/D119</f>
        <v>97.0074812967581</v>
      </c>
      <c r="I120" s="7">
        <f>I119*100/E119</f>
        <v>96.95431472081218</v>
      </c>
      <c r="J120" s="7">
        <f>J119*100/F119</f>
        <v>100</v>
      </c>
      <c r="K120" s="11">
        <v>0</v>
      </c>
    </row>
    <row r="121" spans="1:11" ht="15">
      <c r="A121" s="67">
        <v>58</v>
      </c>
      <c r="B121" s="92">
        <v>793</v>
      </c>
      <c r="C121" s="75" t="s">
        <v>59</v>
      </c>
      <c r="D121" s="22">
        <v>203</v>
      </c>
      <c r="E121" s="6">
        <v>195</v>
      </c>
      <c r="F121" s="6">
        <v>8</v>
      </c>
      <c r="G121" s="12">
        <v>0</v>
      </c>
      <c r="H121" s="18">
        <v>185</v>
      </c>
      <c r="I121" s="6">
        <v>178</v>
      </c>
      <c r="J121" s="6">
        <v>7</v>
      </c>
      <c r="K121" s="12">
        <v>0</v>
      </c>
    </row>
    <row r="122" spans="1:11" ht="15">
      <c r="A122" s="67"/>
      <c r="B122" s="92"/>
      <c r="C122" s="75"/>
      <c r="D122" s="22" t="s">
        <v>121</v>
      </c>
      <c r="E122" s="7">
        <f>E121*100/D121</f>
        <v>96.05911330049261</v>
      </c>
      <c r="F122" s="7">
        <f>F121*100/D121</f>
        <v>3.9408866995073892</v>
      </c>
      <c r="G122" s="11">
        <f>G121*100/D121</f>
        <v>0</v>
      </c>
      <c r="H122" s="19">
        <f>H121*100/D121</f>
        <v>91.13300492610837</v>
      </c>
      <c r="I122" s="7">
        <f>I121*100/E121</f>
        <v>91.28205128205128</v>
      </c>
      <c r="J122" s="7">
        <f>J121*100/F121</f>
        <v>87.5</v>
      </c>
      <c r="K122" s="11">
        <v>0</v>
      </c>
    </row>
    <row r="123" spans="1:11" ht="12.75" customHeight="1">
      <c r="A123" s="67">
        <v>59</v>
      </c>
      <c r="B123" s="92">
        <v>794</v>
      </c>
      <c r="C123" s="75" t="s">
        <v>60</v>
      </c>
      <c r="D123" s="22">
        <v>394</v>
      </c>
      <c r="E123" s="6">
        <v>380</v>
      </c>
      <c r="F123" s="6">
        <v>14</v>
      </c>
      <c r="G123" s="12">
        <v>0</v>
      </c>
      <c r="H123" s="18">
        <v>387</v>
      </c>
      <c r="I123" s="6">
        <v>373</v>
      </c>
      <c r="J123" s="6">
        <v>14</v>
      </c>
      <c r="K123" s="12">
        <v>0</v>
      </c>
    </row>
    <row r="124" spans="1:11" ht="15">
      <c r="A124" s="67"/>
      <c r="B124" s="92"/>
      <c r="C124" s="75"/>
      <c r="D124" s="22" t="s">
        <v>121</v>
      </c>
      <c r="E124" s="7">
        <f>E123*100/D123</f>
        <v>96.44670050761421</v>
      </c>
      <c r="F124" s="7">
        <f>F123*100/D123</f>
        <v>3.553299492385787</v>
      </c>
      <c r="G124" s="11">
        <f>G123*100/D123</f>
        <v>0</v>
      </c>
      <c r="H124" s="19">
        <f>H123*100/D123</f>
        <v>98.22335025380711</v>
      </c>
      <c r="I124" s="7">
        <f>I123*100/E123</f>
        <v>98.15789473684211</v>
      </c>
      <c r="J124" s="7">
        <f>J123*100/F123</f>
        <v>100</v>
      </c>
      <c r="K124" s="11">
        <v>0</v>
      </c>
    </row>
    <row r="125" spans="1:11" ht="12.75" customHeight="1">
      <c r="A125" s="67">
        <v>60</v>
      </c>
      <c r="B125" s="92">
        <v>795</v>
      </c>
      <c r="C125" s="75" t="s">
        <v>56</v>
      </c>
      <c r="D125" s="22">
        <v>523</v>
      </c>
      <c r="E125" s="6">
        <v>517</v>
      </c>
      <c r="F125" s="6">
        <v>6</v>
      </c>
      <c r="G125" s="12">
        <v>0</v>
      </c>
      <c r="H125" s="18">
        <v>442</v>
      </c>
      <c r="I125" s="6">
        <v>436</v>
      </c>
      <c r="J125" s="6">
        <v>6</v>
      </c>
      <c r="K125" s="12">
        <v>0</v>
      </c>
    </row>
    <row r="126" spans="1:11" ht="15">
      <c r="A126" s="67"/>
      <c r="B126" s="92"/>
      <c r="C126" s="75"/>
      <c r="D126" s="22" t="s">
        <v>121</v>
      </c>
      <c r="E126" s="7">
        <f>E125*100/D125</f>
        <v>98.8527724665392</v>
      </c>
      <c r="F126" s="7">
        <f>F125*100/D125</f>
        <v>1.147227533460803</v>
      </c>
      <c r="G126" s="11">
        <f>G125*100/D125</f>
        <v>0</v>
      </c>
      <c r="H126" s="19">
        <f>H125*100/D125</f>
        <v>84.51242829827916</v>
      </c>
      <c r="I126" s="7">
        <f>I125*100/E125</f>
        <v>84.33268858800774</v>
      </c>
      <c r="J126" s="7">
        <f>J125*100/F125</f>
        <v>100</v>
      </c>
      <c r="K126" s="11">
        <v>0</v>
      </c>
    </row>
    <row r="127" spans="1:11" ht="12.75" customHeight="1">
      <c r="A127" s="67">
        <v>61</v>
      </c>
      <c r="B127" s="92">
        <v>796</v>
      </c>
      <c r="C127" s="75" t="s">
        <v>63</v>
      </c>
      <c r="D127" s="22">
        <v>302</v>
      </c>
      <c r="E127" s="6">
        <v>296</v>
      </c>
      <c r="F127" s="6">
        <v>6</v>
      </c>
      <c r="G127" s="12">
        <v>0</v>
      </c>
      <c r="H127" s="18">
        <v>299</v>
      </c>
      <c r="I127" s="6">
        <v>293</v>
      </c>
      <c r="J127" s="6">
        <v>6</v>
      </c>
      <c r="K127" s="12">
        <v>0</v>
      </c>
    </row>
    <row r="128" spans="1:11" ht="15">
      <c r="A128" s="67"/>
      <c r="B128" s="92"/>
      <c r="C128" s="75"/>
      <c r="D128" s="22" t="s">
        <v>121</v>
      </c>
      <c r="E128" s="7">
        <f>E127*100/D127</f>
        <v>98.01324503311258</v>
      </c>
      <c r="F128" s="7">
        <f>F127*100/D127</f>
        <v>1.9867549668874172</v>
      </c>
      <c r="G128" s="11">
        <f>G127*100/D127</f>
        <v>0</v>
      </c>
      <c r="H128" s="19">
        <f>H127*100/D127</f>
        <v>99.00662251655629</v>
      </c>
      <c r="I128" s="7">
        <f>I127*100/E127</f>
        <v>98.98648648648648</v>
      </c>
      <c r="J128" s="7">
        <f>J127*100/F127</f>
        <v>100</v>
      </c>
      <c r="K128" s="11">
        <v>0</v>
      </c>
    </row>
    <row r="129" spans="1:11" ht="12.75" customHeight="1">
      <c r="A129" s="67">
        <v>62</v>
      </c>
      <c r="B129" s="92">
        <v>798</v>
      </c>
      <c r="C129" s="75" t="s">
        <v>23</v>
      </c>
      <c r="D129" s="22">
        <v>211</v>
      </c>
      <c r="E129" s="6">
        <v>78</v>
      </c>
      <c r="F129" s="6">
        <v>133</v>
      </c>
      <c r="G129" s="12">
        <v>0</v>
      </c>
      <c r="H129" s="18">
        <v>131</v>
      </c>
      <c r="I129" s="6">
        <v>45</v>
      </c>
      <c r="J129" s="6">
        <v>86</v>
      </c>
      <c r="K129" s="12">
        <v>0</v>
      </c>
    </row>
    <row r="130" spans="1:11" ht="15">
      <c r="A130" s="67"/>
      <c r="B130" s="92"/>
      <c r="C130" s="75"/>
      <c r="D130" s="22" t="s">
        <v>121</v>
      </c>
      <c r="E130" s="7">
        <f>E129*100/D129</f>
        <v>36.96682464454976</v>
      </c>
      <c r="F130" s="7">
        <f>F129*100/D129</f>
        <v>63.03317535545024</v>
      </c>
      <c r="G130" s="11">
        <f>G129*100/D129</f>
        <v>0</v>
      </c>
      <c r="H130" s="19">
        <f>H129*100/D129</f>
        <v>62.08530805687204</v>
      </c>
      <c r="I130" s="7">
        <f>I129*100/E129</f>
        <v>57.69230769230769</v>
      </c>
      <c r="J130" s="7">
        <f>J129*100/F129</f>
        <v>64.66165413533835</v>
      </c>
      <c r="K130" s="11">
        <v>0</v>
      </c>
    </row>
    <row r="131" spans="1:11" ht="12.75" customHeight="1">
      <c r="A131" s="67">
        <v>63</v>
      </c>
      <c r="B131" s="92">
        <v>802</v>
      </c>
      <c r="C131" s="75" t="s">
        <v>40</v>
      </c>
      <c r="D131" s="22">
        <v>210</v>
      </c>
      <c r="E131" s="6">
        <v>189</v>
      </c>
      <c r="F131" s="6">
        <v>21</v>
      </c>
      <c r="G131" s="12">
        <v>0</v>
      </c>
      <c r="H131" s="18">
        <v>185</v>
      </c>
      <c r="I131" s="6">
        <v>170</v>
      </c>
      <c r="J131" s="6">
        <v>15</v>
      </c>
      <c r="K131" s="12">
        <v>0</v>
      </c>
    </row>
    <row r="132" spans="1:11" ht="15">
      <c r="A132" s="67"/>
      <c r="B132" s="92"/>
      <c r="C132" s="75"/>
      <c r="D132" s="22" t="s">
        <v>121</v>
      </c>
      <c r="E132" s="7">
        <f>E131*100/D131</f>
        <v>90</v>
      </c>
      <c r="F132" s="7">
        <f>F131*100/D131</f>
        <v>10</v>
      </c>
      <c r="G132" s="11">
        <f>G131*100/D131</f>
        <v>0</v>
      </c>
      <c r="H132" s="19">
        <f>H131*100/D131</f>
        <v>88.0952380952381</v>
      </c>
      <c r="I132" s="7">
        <f>I131*100/E131</f>
        <v>89.94708994708995</v>
      </c>
      <c r="J132" s="7">
        <f>J131*100/F131</f>
        <v>71.42857142857143</v>
      </c>
      <c r="K132" s="11">
        <v>0</v>
      </c>
    </row>
    <row r="133" spans="1:11" ht="12.75" customHeight="1">
      <c r="A133" s="67">
        <v>64</v>
      </c>
      <c r="B133" s="92">
        <v>804</v>
      </c>
      <c r="C133" s="75" t="s">
        <v>35</v>
      </c>
      <c r="D133" s="22">
        <v>588</v>
      </c>
      <c r="E133" s="6">
        <v>511</v>
      </c>
      <c r="F133" s="6">
        <v>77</v>
      </c>
      <c r="G133" s="12">
        <v>0</v>
      </c>
      <c r="H133" s="18">
        <v>579</v>
      </c>
      <c r="I133" s="6">
        <v>505</v>
      </c>
      <c r="J133" s="6">
        <v>74</v>
      </c>
      <c r="K133" s="12">
        <v>0</v>
      </c>
    </row>
    <row r="134" spans="1:11" ht="15">
      <c r="A134" s="67"/>
      <c r="B134" s="92"/>
      <c r="C134" s="75"/>
      <c r="D134" s="22" t="s">
        <v>121</v>
      </c>
      <c r="E134" s="7">
        <f>E133*100/D133</f>
        <v>86.9047619047619</v>
      </c>
      <c r="F134" s="7">
        <f>F133*100/D133</f>
        <v>13.095238095238095</v>
      </c>
      <c r="G134" s="11">
        <f>G133*100/D133</f>
        <v>0</v>
      </c>
      <c r="H134" s="19">
        <f>H133*100/D133</f>
        <v>98.46938775510205</v>
      </c>
      <c r="I134" s="7">
        <f>I133*100/E133</f>
        <v>98.82583170254404</v>
      </c>
      <c r="J134" s="7">
        <f>J133*100/F133</f>
        <v>96.1038961038961</v>
      </c>
      <c r="K134" s="11">
        <v>0</v>
      </c>
    </row>
    <row r="135" spans="1:11" ht="12.75" customHeight="1">
      <c r="A135" s="67">
        <v>65</v>
      </c>
      <c r="B135" s="92">
        <v>805</v>
      </c>
      <c r="C135" s="75" t="s">
        <v>31</v>
      </c>
      <c r="D135" s="22">
        <v>905</v>
      </c>
      <c r="E135" s="6">
        <v>827</v>
      </c>
      <c r="F135" s="6">
        <v>78</v>
      </c>
      <c r="G135" s="12">
        <v>0</v>
      </c>
      <c r="H135" s="18">
        <v>895</v>
      </c>
      <c r="I135" s="6">
        <v>820</v>
      </c>
      <c r="J135" s="6">
        <v>75</v>
      </c>
      <c r="K135" s="12">
        <v>0</v>
      </c>
    </row>
    <row r="136" spans="1:11" ht="15">
      <c r="A136" s="67"/>
      <c r="B136" s="92"/>
      <c r="C136" s="75"/>
      <c r="D136" s="22" t="s">
        <v>121</v>
      </c>
      <c r="E136" s="7">
        <f>E135*100/D135</f>
        <v>91.38121546961327</v>
      </c>
      <c r="F136" s="7">
        <f>F135*100/D135</f>
        <v>8.61878453038674</v>
      </c>
      <c r="G136" s="11">
        <f>G135*100/D135</f>
        <v>0</v>
      </c>
      <c r="H136" s="19">
        <f>H135*100/D135</f>
        <v>98.89502762430939</v>
      </c>
      <c r="I136" s="7">
        <f>I135*100/E135</f>
        <v>99.15356711003628</v>
      </c>
      <c r="J136" s="7">
        <f>J135*100/F135</f>
        <v>96.15384615384616</v>
      </c>
      <c r="K136" s="11">
        <v>0</v>
      </c>
    </row>
    <row r="137" spans="1:11" ht="12.75" customHeight="1">
      <c r="A137" s="67">
        <v>66</v>
      </c>
      <c r="B137" s="92">
        <v>806</v>
      </c>
      <c r="C137" s="75" t="s">
        <v>33</v>
      </c>
      <c r="D137" s="22">
        <v>2123</v>
      </c>
      <c r="E137" s="6">
        <v>1469</v>
      </c>
      <c r="F137" s="6">
        <v>650</v>
      </c>
      <c r="G137" s="12">
        <v>4</v>
      </c>
      <c r="H137" s="18">
        <v>2105</v>
      </c>
      <c r="I137" s="6">
        <v>1461</v>
      </c>
      <c r="J137" s="6">
        <v>640</v>
      </c>
      <c r="K137" s="12">
        <v>4</v>
      </c>
    </row>
    <row r="138" spans="1:11" ht="15">
      <c r="A138" s="67"/>
      <c r="B138" s="92"/>
      <c r="C138" s="75"/>
      <c r="D138" s="22" t="s">
        <v>121</v>
      </c>
      <c r="E138" s="7">
        <f>E137*100/D137</f>
        <v>69.19453603391428</v>
      </c>
      <c r="F138" s="7">
        <f>F137*100/D137</f>
        <v>30.617051342439943</v>
      </c>
      <c r="G138" s="11">
        <f>G137*100/D137</f>
        <v>0.18841262364578426</v>
      </c>
      <c r="H138" s="19">
        <f>H137*100/D137</f>
        <v>99.15214319359397</v>
      </c>
      <c r="I138" s="7">
        <f>I137*100/E137</f>
        <v>99.45541184479238</v>
      </c>
      <c r="J138" s="7">
        <f>J137*100/F137</f>
        <v>98.46153846153847</v>
      </c>
      <c r="K138" s="11">
        <f>K137*100/G137</f>
        <v>100</v>
      </c>
    </row>
    <row r="139" spans="1:11" ht="12.75" customHeight="1">
      <c r="A139" s="67">
        <v>67</v>
      </c>
      <c r="B139" s="92">
        <v>807</v>
      </c>
      <c r="C139" s="75" t="s">
        <v>71</v>
      </c>
      <c r="D139" s="22">
        <v>404</v>
      </c>
      <c r="E139" s="6">
        <v>396</v>
      </c>
      <c r="F139" s="6">
        <v>8</v>
      </c>
      <c r="G139" s="12">
        <v>0</v>
      </c>
      <c r="H139" s="18">
        <v>397</v>
      </c>
      <c r="I139" s="6">
        <v>389</v>
      </c>
      <c r="J139" s="6">
        <v>8</v>
      </c>
      <c r="K139" s="12">
        <v>0</v>
      </c>
    </row>
    <row r="140" spans="1:11" ht="15">
      <c r="A140" s="67"/>
      <c r="B140" s="92"/>
      <c r="C140" s="75"/>
      <c r="D140" s="22" t="s">
        <v>121</v>
      </c>
      <c r="E140" s="7">
        <f>E139*100/D139</f>
        <v>98.01980198019803</v>
      </c>
      <c r="F140" s="7">
        <f>F139*100/D139</f>
        <v>1.9801980198019802</v>
      </c>
      <c r="G140" s="11">
        <f>G139*100/D139</f>
        <v>0</v>
      </c>
      <c r="H140" s="19">
        <f>H139*100/D139</f>
        <v>98.26732673267327</v>
      </c>
      <c r="I140" s="7">
        <f>I139*100/E139</f>
        <v>98.23232323232324</v>
      </c>
      <c r="J140" s="7">
        <f>J139*100/F139</f>
        <v>100</v>
      </c>
      <c r="K140" s="11">
        <v>0</v>
      </c>
    </row>
    <row r="141" spans="1:11" ht="12.75" customHeight="1">
      <c r="A141" s="67">
        <v>68</v>
      </c>
      <c r="B141" s="92">
        <v>809</v>
      </c>
      <c r="C141" s="75" t="s">
        <v>67</v>
      </c>
      <c r="D141" s="22">
        <v>609</v>
      </c>
      <c r="E141" s="6">
        <v>437</v>
      </c>
      <c r="F141" s="6">
        <v>172</v>
      </c>
      <c r="G141" s="12">
        <v>0</v>
      </c>
      <c r="H141" s="18">
        <v>602</v>
      </c>
      <c r="I141" s="6">
        <v>431</v>
      </c>
      <c r="J141" s="6">
        <v>171</v>
      </c>
      <c r="K141" s="12">
        <v>0</v>
      </c>
    </row>
    <row r="142" spans="1:11" ht="15">
      <c r="A142" s="67"/>
      <c r="B142" s="92"/>
      <c r="C142" s="75"/>
      <c r="D142" s="22" t="s">
        <v>121</v>
      </c>
      <c r="E142" s="7">
        <f>E141*100/D141</f>
        <v>71.75697865353038</v>
      </c>
      <c r="F142" s="7">
        <f>F141*100/D141</f>
        <v>28.24302134646962</v>
      </c>
      <c r="G142" s="11">
        <f>G141*100/D141</f>
        <v>0</v>
      </c>
      <c r="H142" s="19">
        <f>H141*100/D141</f>
        <v>98.85057471264368</v>
      </c>
      <c r="I142" s="7">
        <f>I141*100/E141</f>
        <v>98.62700228832952</v>
      </c>
      <c r="J142" s="7">
        <f>J141*100/F141</f>
        <v>99.4186046511628</v>
      </c>
      <c r="K142" s="11">
        <v>0</v>
      </c>
    </row>
    <row r="143" spans="1:11" ht="30" customHeight="1">
      <c r="A143" s="67">
        <v>69</v>
      </c>
      <c r="B143" s="92">
        <v>810</v>
      </c>
      <c r="C143" s="75" t="s">
        <v>49</v>
      </c>
      <c r="D143" s="22">
        <v>163</v>
      </c>
      <c r="E143" s="6">
        <v>158</v>
      </c>
      <c r="F143" s="6">
        <v>5</v>
      </c>
      <c r="G143" s="12">
        <v>0</v>
      </c>
      <c r="H143" s="18">
        <v>163</v>
      </c>
      <c r="I143" s="6">
        <v>158</v>
      </c>
      <c r="J143" s="6">
        <v>5</v>
      </c>
      <c r="K143" s="12">
        <v>0</v>
      </c>
    </row>
    <row r="144" spans="1:11" ht="15">
      <c r="A144" s="67"/>
      <c r="B144" s="92"/>
      <c r="C144" s="75"/>
      <c r="D144" s="22" t="s">
        <v>121</v>
      </c>
      <c r="E144" s="7">
        <f>E143*100/D143</f>
        <v>96.93251533742331</v>
      </c>
      <c r="F144" s="7">
        <f>F143*100/D143</f>
        <v>3.067484662576687</v>
      </c>
      <c r="G144" s="11">
        <f>G143*100/D143</f>
        <v>0</v>
      </c>
      <c r="H144" s="19">
        <f>H143*100/D143</f>
        <v>100</v>
      </c>
      <c r="I144" s="7">
        <f>I143*100/E143</f>
        <v>100</v>
      </c>
      <c r="J144" s="7">
        <f>J143*100/F143</f>
        <v>100</v>
      </c>
      <c r="K144" s="11">
        <v>0</v>
      </c>
    </row>
    <row r="145" spans="1:11" ht="12.75" customHeight="1">
      <c r="A145" s="67">
        <v>70</v>
      </c>
      <c r="B145" s="92">
        <v>811</v>
      </c>
      <c r="C145" s="75" t="s">
        <v>47</v>
      </c>
      <c r="D145" s="22">
        <v>215</v>
      </c>
      <c r="E145" s="6">
        <v>196</v>
      </c>
      <c r="F145" s="6">
        <v>19</v>
      </c>
      <c r="G145" s="12">
        <v>0</v>
      </c>
      <c r="H145" s="18">
        <v>210</v>
      </c>
      <c r="I145" s="6">
        <v>192</v>
      </c>
      <c r="J145" s="6">
        <v>18</v>
      </c>
      <c r="K145" s="12">
        <v>0</v>
      </c>
    </row>
    <row r="146" spans="1:11" ht="15">
      <c r="A146" s="67"/>
      <c r="B146" s="92"/>
      <c r="C146" s="75"/>
      <c r="D146" s="22" t="s">
        <v>121</v>
      </c>
      <c r="E146" s="7">
        <f>E145*100/D145</f>
        <v>91.16279069767442</v>
      </c>
      <c r="F146" s="7">
        <f>F145*100/D145</f>
        <v>8.837209302325581</v>
      </c>
      <c r="G146" s="11">
        <f>G145*100/D145</f>
        <v>0</v>
      </c>
      <c r="H146" s="19">
        <f>H145*100/D145</f>
        <v>97.67441860465117</v>
      </c>
      <c r="I146" s="7">
        <f>I145*100/E145</f>
        <v>97.95918367346938</v>
      </c>
      <c r="J146" s="7">
        <f>J145*100/F145</f>
        <v>94.73684210526316</v>
      </c>
      <c r="K146" s="11">
        <v>0</v>
      </c>
    </row>
    <row r="147" spans="1:11" ht="15">
      <c r="A147" s="67">
        <v>71</v>
      </c>
      <c r="B147" s="92">
        <v>816</v>
      </c>
      <c r="C147" s="75" t="s">
        <v>85</v>
      </c>
      <c r="D147" s="22">
        <v>652</v>
      </c>
      <c r="E147" s="6">
        <v>615</v>
      </c>
      <c r="F147" s="6">
        <v>37</v>
      </c>
      <c r="G147" s="12">
        <v>0</v>
      </c>
      <c r="H147" s="18">
        <v>645</v>
      </c>
      <c r="I147" s="6">
        <v>608</v>
      </c>
      <c r="J147" s="6">
        <v>37</v>
      </c>
      <c r="K147" s="12">
        <v>0</v>
      </c>
    </row>
    <row r="148" spans="1:11" ht="15">
      <c r="A148" s="67"/>
      <c r="B148" s="92"/>
      <c r="C148" s="75"/>
      <c r="D148" s="22" t="s">
        <v>121</v>
      </c>
      <c r="E148" s="7">
        <f>E147*100/D147</f>
        <v>94.32515337423312</v>
      </c>
      <c r="F148" s="7">
        <f>F147*100/D147</f>
        <v>5.674846625766871</v>
      </c>
      <c r="G148" s="11">
        <f>G147*100/D147</f>
        <v>0</v>
      </c>
      <c r="H148" s="19">
        <f>H147*100/D147</f>
        <v>98.92638036809817</v>
      </c>
      <c r="I148" s="7">
        <f>I147*100/E147</f>
        <v>98.86178861788618</v>
      </c>
      <c r="J148" s="7">
        <f>J147*100/F147</f>
        <v>100</v>
      </c>
      <c r="K148" s="11">
        <v>0</v>
      </c>
    </row>
    <row r="149" spans="1:11" ht="12.75" customHeight="1">
      <c r="A149" s="67">
        <v>72</v>
      </c>
      <c r="B149" s="92">
        <v>817</v>
      </c>
      <c r="C149" s="75" t="s">
        <v>83</v>
      </c>
      <c r="D149" s="22">
        <v>984</v>
      </c>
      <c r="E149" s="6">
        <v>949</v>
      </c>
      <c r="F149" s="6">
        <v>35</v>
      </c>
      <c r="G149" s="12">
        <v>0</v>
      </c>
      <c r="H149" s="18">
        <v>968</v>
      </c>
      <c r="I149" s="6">
        <v>933</v>
      </c>
      <c r="J149" s="6">
        <v>35</v>
      </c>
      <c r="K149" s="12">
        <v>0</v>
      </c>
    </row>
    <row r="150" spans="1:11" ht="15">
      <c r="A150" s="67"/>
      <c r="B150" s="92"/>
      <c r="C150" s="75"/>
      <c r="D150" s="22" t="s">
        <v>121</v>
      </c>
      <c r="E150" s="7">
        <f>E149*100/D149</f>
        <v>96.4430894308943</v>
      </c>
      <c r="F150" s="7">
        <f>F149*100/D149</f>
        <v>3.5569105691056913</v>
      </c>
      <c r="G150" s="11">
        <f>G149*100/D149</f>
        <v>0</v>
      </c>
      <c r="H150" s="19">
        <f>H149*100/D149</f>
        <v>98.3739837398374</v>
      </c>
      <c r="I150" s="7">
        <f>I149*100/E149</f>
        <v>98.31401475237092</v>
      </c>
      <c r="J150" s="7">
        <f>J149*100/F149</f>
        <v>100</v>
      </c>
      <c r="K150" s="11">
        <v>0</v>
      </c>
    </row>
    <row r="151" spans="1:11" ht="30" customHeight="1">
      <c r="A151" s="67">
        <v>73</v>
      </c>
      <c r="B151" s="92">
        <v>818</v>
      </c>
      <c r="C151" s="75" t="s">
        <v>102</v>
      </c>
      <c r="D151" s="22">
        <v>184</v>
      </c>
      <c r="E151" s="6">
        <v>153</v>
      </c>
      <c r="F151" s="6">
        <v>31</v>
      </c>
      <c r="G151" s="12">
        <v>0</v>
      </c>
      <c r="H151" s="18">
        <v>138</v>
      </c>
      <c r="I151" s="6">
        <v>107</v>
      </c>
      <c r="J151" s="6">
        <v>31</v>
      </c>
      <c r="K151" s="12">
        <v>0</v>
      </c>
    </row>
    <row r="152" spans="1:11" ht="15">
      <c r="A152" s="67"/>
      <c r="B152" s="92"/>
      <c r="C152" s="75"/>
      <c r="D152" s="22" t="s">
        <v>121</v>
      </c>
      <c r="E152" s="7">
        <f>E151*100/D151</f>
        <v>83.15217391304348</v>
      </c>
      <c r="F152" s="7">
        <f>F151*100/D151</f>
        <v>16.847826086956523</v>
      </c>
      <c r="G152" s="11">
        <f>G151*100/D151</f>
        <v>0</v>
      </c>
      <c r="H152" s="19">
        <f>H151*100/D151</f>
        <v>75</v>
      </c>
      <c r="I152" s="7">
        <f>I151*100/E151</f>
        <v>69.93464052287581</v>
      </c>
      <c r="J152" s="7">
        <f>J151*100/F151</f>
        <v>100</v>
      </c>
      <c r="K152" s="11">
        <v>0</v>
      </c>
    </row>
    <row r="153" spans="1:11" ht="12.75" customHeight="1">
      <c r="A153" s="67">
        <v>74</v>
      </c>
      <c r="B153" s="92">
        <v>819</v>
      </c>
      <c r="C153" s="75" t="s">
        <v>105</v>
      </c>
      <c r="D153" s="22">
        <v>79</v>
      </c>
      <c r="E153" s="6">
        <v>47</v>
      </c>
      <c r="F153" s="6">
        <v>32</v>
      </c>
      <c r="G153" s="12">
        <v>0</v>
      </c>
      <c r="H153" s="18">
        <v>77</v>
      </c>
      <c r="I153" s="6">
        <v>46</v>
      </c>
      <c r="J153" s="6">
        <v>31</v>
      </c>
      <c r="K153" s="12">
        <v>0</v>
      </c>
    </row>
    <row r="154" spans="1:11" ht="15">
      <c r="A154" s="67"/>
      <c r="B154" s="92"/>
      <c r="C154" s="75"/>
      <c r="D154" s="22" t="s">
        <v>121</v>
      </c>
      <c r="E154" s="7">
        <f>E153*100/D153</f>
        <v>59.49367088607595</v>
      </c>
      <c r="F154" s="7">
        <f>F153*100/D153</f>
        <v>40.50632911392405</v>
      </c>
      <c r="G154" s="11">
        <f>G153*100/D153</f>
        <v>0</v>
      </c>
      <c r="H154" s="19">
        <f>H153*100/D153</f>
        <v>97.46835443037975</v>
      </c>
      <c r="I154" s="7">
        <f>I153*100/E153</f>
        <v>97.87234042553192</v>
      </c>
      <c r="J154" s="7">
        <f>J153*100/F153</f>
        <v>96.875</v>
      </c>
      <c r="K154" s="11">
        <v>0</v>
      </c>
    </row>
    <row r="155" spans="1:11" ht="30" customHeight="1">
      <c r="A155" s="67">
        <v>75</v>
      </c>
      <c r="B155" s="92">
        <v>821</v>
      </c>
      <c r="C155" s="75" t="s">
        <v>108</v>
      </c>
      <c r="D155" s="22">
        <v>133</v>
      </c>
      <c r="E155" s="6">
        <v>71</v>
      </c>
      <c r="F155" s="6">
        <v>62</v>
      </c>
      <c r="G155" s="12">
        <v>0</v>
      </c>
      <c r="H155" s="18">
        <v>131</v>
      </c>
      <c r="I155" s="6">
        <v>69</v>
      </c>
      <c r="J155" s="6">
        <v>62</v>
      </c>
      <c r="K155" s="12">
        <v>0</v>
      </c>
    </row>
    <row r="156" spans="1:11" ht="15">
      <c r="A156" s="67"/>
      <c r="B156" s="92"/>
      <c r="C156" s="75"/>
      <c r="D156" s="22" t="s">
        <v>121</v>
      </c>
      <c r="E156" s="7">
        <f>E155*100/D155</f>
        <v>53.38345864661654</v>
      </c>
      <c r="F156" s="7">
        <f>F155*100/D155</f>
        <v>46.61654135338346</v>
      </c>
      <c r="G156" s="11">
        <f>G155*100/D155</f>
        <v>0</v>
      </c>
      <c r="H156" s="19">
        <f>H155*100/D155</f>
        <v>98.49624060150376</v>
      </c>
      <c r="I156" s="7">
        <f>I155*100/E155</f>
        <v>97.1830985915493</v>
      </c>
      <c r="J156" s="7">
        <f>J155*100/F155</f>
        <v>100</v>
      </c>
      <c r="K156" s="11">
        <v>0</v>
      </c>
    </row>
    <row r="157" spans="1:11" ht="12.75" customHeight="1">
      <c r="A157" s="67">
        <v>76</v>
      </c>
      <c r="B157" s="92">
        <v>824</v>
      </c>
      <c r="C157" s="75" t="s">
        <v>95</v>
      </c>
      <c r="D157" s="22">
        <v>650</v>
      </c>
      <c r="E157" s="6">
        <v>584</v>
      </c>
      <c r="F157" s="6">
        <v>66</v>
      </c>
      <c r="G157" s="12">
        <v>0</v>
      </c>
      <c r="H157" s="18">
        <v>647</v>
      </c>
      <c r="I157" s="6">
        <v>582</v>
      </c>
      <c r="J157" s="6">
        <v>65</v>
      </c>
      <c r="K157" s="12">
        <v>0</v>
      </c>
    </row>
    <row r="158" spans="1:11" ht="15">
      <c r="A158" s="67"/>
      <c r="B158" s="92"/>
      <c r="C158" s="75"/>
      <c r="D158" s="22" t="s">
        <v>121</v>
      </c>
      <c r="E158" s="7">
        <f>E157*100/D157</f>
        <v>89.84615384615384</v>
      </c>
      <c r="F158" s="7">
        <f>F157*100/D157</f>
        <v>10.153846153846153</v>
      </c>
      <c r="G158" s="11">
        <f>G157*100/D157</f>
        <v>0</v>
      </c>
      <c r="H158" s="19">
        <f>H157*100/D157</f>
        <v>99.53846153846153</v>
      </c>
      <c r="I158" s="7">
        <f>I157*100/E157</f>
        <v>99.65753424657534</v>
      </c>
      <c r="J158" s="7">
        <f>J157*100/F157</f>
        <v>98.48484848484848</v>
      </c>
      <c r="K158" s="11">
        <v>0</v>
      </c>
    </row>
    <row r="159" spans="1:11" ht="30" customHeight="1">
      <c r="A159" s="67">
        <v>77</v>
      </c>
      <c r="B159" s="92">
        <v>825</v>
      </c>
      <c r="C159" s="75" t="s">
        <v>87</v>
      </c>
      <c r="D159" s="22">
        <v>634</v>
      </c>
      <c r="E159" s="6">
        <v>579</v>
      </c>
      <c r="F159" s="6">
        <v>55</v>
      </c>
      <c r="G159" s="12">
        <v>0</v>
      </c>
      <c r="H159" s="18">
        <v>627</v>
      </c>
      <c r="I159" s="6">
        <v>572</v>
      </c>
      <c r="J159" s="6">
        <v>55</v>
      </c>
      <c r="K159" s="12">
        <v>0</v>
      </c>
    </row>
    <row r="160" spans="1:11" ht="15">
      <c r="A160" s="67"/>
      <c r="B160" s="92"/>
      <c r="C160" s="75"/>
      <c r="D160" s="22" t="s">
        <v>121</v>
      </c>
      <c r="E160" s="7">
        <f>E159*100/D159</f>
        <v>91.32492113564669</v>
      </c>
      <c r="F160" s="7">
        <f>F159*100/D159</f>
        <v>8.675078864353312</v>
      </c>
      <c r="G160" s="11">
        <f>G159*100/D159</f>
        <v>0</v>
      </c>
      <c r="H160" s="19">
        <f>H159*100/D159</f>
        <v>98.89589905362776</v>
      </c>
      <c r="I160" s="7">
        <f>I159*100/E159</f>
        <v>98.79101899827289</v>
      </c>
      <c r="J160" s="7">
        <f>J159*100/F159</f>
        <v>100</v>
      </c>
      <c r="K160" s="11">
        <v>0</v>
      </c>
    </row>
    <row r="161" spans="1:11" ht="30" customHeight="1">
      <c r="A161" s="67">
        <v>78</v>
      </c>
      <c r="B161" s="92">
        <v>826</v>
      </c>
      <c r="C161" s="75" t="s">
        <v>94</v>
      </c>
      <c r="D161" s="22">
        <v>367</v>
      </c>
      <c r="E161" s="6">
        <v>367</v>
      </c>
      <c r="F161" s="6">
        <v>0</v>
      </c>
      <c r="G161" s="12">
        <v>0</v>
      </c>
      <c r="H161" s="18">
        <v>363</v>
      </c>
      <c r="I161" s="6">
        <v>363</v>
      </c>
      <c r="J161" s="6">
        <v>0</v>
      </c>
      <c r="K161" s="12">
        <v>0</v>
      </c>
    </row>
    <row r="162" spans="1:11" ht="15">
      <c r="A162" s="67"/>
      <c r="B162" s="92"/>
      <c r="C162" s="75"/>
      <c r="D162" s="22" t="s">
        <v>121</v>
      </c>
      <c r="E162" s="7">
        <f>E161*100/D161</f>
        <v>100</v>
      </c>
      <c r="F162" s="7">
        <f>F161*100/D161</f>
        <v>0</v>
      </c>
      <c r="G162" s="11">
        <f>G161*100/D161</f>
        <v>0</v>
      </c>
      <c r="H162" s="19">
        <f>H161*100/D161</f>
        <v>98.91008174386921</v>
      </c>
      <c r="I162" s="7">
        <f>I161*100/E161</f>
        <v>98.91008174386921</v>
      </c>
      <c r="J162" s="7">
        <v>0</v>
      </c>
      <c r="K162" s="11">
        <v>0</v>
      </c>
    </row>
    <row r="163" spans="1:11" ht="30" customHeight="1">
      <c r="A163" s="67">
        <v>79</v>
      </c>
      <c r="B163" s="92">
        <v>827</v>
      </c>
      <c r="C163" s="75" t="s">
        <v>96</v>
      </c>
      <c r="D163" s="22">
        <v>805</v>
      </c>
      <c r="E163" s="6">
        <v>732</v>
      </c>
      <c r="F163" s="6">
        <v>73</v>
      </c>
      <c r="G163" s="12">
        <v>0</v>
      </c>
      <c r="H163" s="18">
        <v>800</v>
      </c>
      <c r="I163" s="6">
        <v>727</v>
      </c>
      <c r="J163" s="6">
        <v>73</v>
      </c>
      <c r="K163" s="12">
        <v>0</v>
      </c>
    </row>
    <row r="164" spans="1:11" ht="15">
      <c r="A164" s="67"/>
      <c r="B164" s="92"/>
      <c r="C164" s="75"/>
      <c r="D164" s="22" t="s">
        <v>121</v>
      </c>
      <c r="E164" s="7">
        <f>E163*100/D163</f>
        <v>90.93167701863354</v>
      </c>
      <c r="F164" s="7">
        <f>F163*100/D163</f>
        <v>9.06832298136646</v>
      </c>
      <c r="G164" s="11">
        <f>G163*100/D163</f>
        <v>0</v>
      </c>
      <c r="H164" s="19">
        <f>H163*100/D163</f>
        <v>99.37888198757764</v>
      </c>
      <c r="I164" s="7">
        <f>I163*100/E163</f>
        <v>99.31693989071039</v>
      </c>
      <c r="J164" s="7">
        <f>J163*100/F163</f>
        <v>100</v>
      </c>
      <c r="K164" s="11">
        <v>0</v>
      </c>
    </row>
    <row r="165" spans="1:11" ht="12.75" customHeight="1">
      <c r="A165" s="67">
        <v>80</v>
      </c>
      <c r="B165" s="92">
        <v>828</v>
      </c>
      <c r="C165" s="75" t="s">
        <v>98</v>
      </c>
      <c r="D165" s="22">
        <v>434</v>
      </c>
      <c r="E165" s="6">
        <v>426</v>
      </c>
      <c r="F165" s="6">
        <v>8</v>
      </c>
      <c r="G165" s="12">
        <v>0</v>
      </c>
      <c r="H165" s="18">
        <v>425</v>
      </c>
      <c r="I165" s="6">
        <v>418</v>
      </c>
      <c r="J165" s="6">
        <v>7</v>
      </c>
      <c r="K165" s="12">
        <v>0</v>
      </c>
    </row>
    <row r="166" spans="1:11" ht="15">
      <c r="A166" s="67"/>
      <c r="B166" s="92"/>
      <c r="C166" s="75"/>
      <c r="D166" s="22" t="s">
        <v>121</v>
      </c>
      <c r="E166" s="7">
        <f>E165*100/D165</f>
        <v>98.15668202764977</v>
      </c>
      <c r="F166" s="7">
        <f>F165*100/D165</f>
        <v>1.8433179723502304</v>
      </c>
      <c r="G166" s="11">
        <f>G165*100/D165</f>
        <v>0</v>
      </c>
      <c r="H166" s="19">
        <f>H165*100/D165</f>
        <v>97.92626728110599</v>
      </c>
      <c r="I166" s="7">
        <f>I165*100/E165</f>
        <v>98.12206572769954</v>
      </c>
      <c r="J166" s="7">
        <f>J165*100/F165</f>
        <v>87.5</v>
      </c>
      <c r="K166" s="11">
        <v>0</v>
      </c>
    </row>
    <row r="167" spans="1:11" ht="12.75" customHeight="1">
      <c r="A167" s="67">
        <v>81</v>
      </c>
      <c r="B167" s="92">
        <v>829</v>
      </c>
      <c r="C167" s="75" t="s">
        <v>93</v>
      </c>
      <c r="D167" s="22">
        <v>951</v>
      </c>
      <c r="E167" s="6">
        <v>934</v>
      </c>
      <c r="F167" s="6">
        <v>17</v>
      </c>
      <c r="G167" s="12">
        <v>0</v>
      </c>
      <c r="H167" s="18">
        <v>933</v>
      </c>
      <c r="I167" s="6">
        <v>916</v>
      </c>
      <c r="J167" s="6">
        <v>17</v>
      </c>
      <c r="K167" s="12">
        <v>0</v>
      </c>
    </row>
    <row r="168" spans="1:11" ht="15">
      <c r="A168" s="67"/>
      <c r="B168" s="92"/>
      <c r="C168" s="75"/>
      <c r="D168" s="22" t="s">
        <v>121</v>
      </c>
      <c r="E168" s="7">
        <f>E167*100/D167</f>
        <v>98.2124079915878</v>
      </c>
      <c r="F168" s="7">
        <f>F167*100/D167</f>
        <v>1.7875920084121977</v>
      </c>
      <c r="G168" s="11">
        <f>G167*100/D167</f>
        <v>0</v>
      </c>
      <c r="H168" s="19">
        <f>H167*100/D167</f>
        <v>98.10725552050474</v>
      </c>
      <c r="I168" s="7">
        <f>I167*100/E167</f>
        <v>98.0728051391863</v>
      </c>
      <c r="J168" s="7">
        <f>J167*100/F167</f>
        <v>100</v>
      </c>
      <c r="K168" s="11">
        <v>0</v>
      </c>
    </row>
    <row r="169" spans="1:11" ht="15">
      <c r="A169" s="67">
        <v>82</v>
      </c>
      <c r="B169" s="92">
        <v>830</v>
      </c>
      <c r="C169" s="75" t="s">
        <v>65</v>
      </c>
      <c r="D169" s="22">
        <v>287</v>
      </c>
      <c r="E169" s="6">
        <v>261</v>
      </c>
      <c r="F169" s="6">
        <v>26</v>
      </c>
      <c r="G169" s="12">
        <v>0</v>
      </c>
      <c r="H169" s="18">
        <v>278</v>
      </c>
      <c r="I169" s="6">
        <v>253</v>
      </c>
      <c r="J169" s="6">
        <v>25</v>
      </c>
      <c r="K169" s="12">
        <v>0</v>
      </c>
    </row>
    <row r="170" spans="1:11" ht="15">
      <c r="A170" s="67"/>
      <c r="B170" s="92"/>
      <c r="C170" s="75"/>
      <c r="D170" s="22" t="s">
        <v>121</v>
      </c>
      <c r="E170" s="7">
        <f>E169*100/D169</f>
        <v>90.94076655052265</v>
      </c>
      <c r="F170" s="7">
        <f>F169*100/D169</f>
        <v>9.059233449477352</v>
      </c>
      <c r="G170" s="11">
        <f>G169*100/D169</f>
        <v>0</v>
      </c>
      <c r="H170" s="19">
        <f>H169*100/D169</f>
        <v>96.86411149825784</v>
      </c>
      <c r="I170" s="7">
        <f>I169*100/E169</f>
        <v>96.93486590038314</v>
      </c>
      <c r="J170" s="7">
        <f>J169*100/F169</f>
        <v>96.15384615384616</v>
      </c>
      <c r="K170" s="11">
        <v>0</v>
      </c>
    </row>
    <row r="171" spans="1:11" ht="15">
      <c r="A171" s="67">
        <v>83</v>
      </c>
      <c r="B171" s="92">
        <v>832</v>
      </c>
      <c r="C171" s="75" t="s">
        <v>61</v>
      </c>
      <c r="D171" s="22">
        <v>170</v>
      </c>
      <c r="E171" s="6">
        <v>138</v>
      </c>
      <c r="F171" s="6">
        <v>32</v>
      </c>
      <c r="G171" s="12">
        <v>0</v>
      </c>
      <c r="H171" s="18">
        <v>159</v>
      </c>
      <c r="I171" s="6">
        <v>128</v>
      </c>
      <c r="J171" s="6">
        <v>31</v>
      </c>
      <c r="K171" s="12">
        <v>0</v>
      </c>
    </row>
    <row r="172" spans="1:11" ht="15">
      <c r="A172" s="67"/>
      <c r="B172" s="92"/>
      <c r="C172" s="75"/>
      <c r="D172" s="22" t="s">
        <v>121</v>
      </c>
      <c r="E172" s="7">
        <f>E171*100/D171</f>
        <v>81.17647058823529</v>
      </c>
      <c r="F172" s="7">
        <f>F171*100/D171</f>
        <v>18.823529411764707</v>
      </c>
      <c r="G172" s="11">
        <f>G171*100/D171</f>
        <v>0</v>
      </c>
      <c r="H172" s="19">
        <f>H171*100/D171</f>
        <v>93.52941176470588</v>
      </c>
      <c r="I172" s="7">
        <f>I171*100/E171</f>
        <v>92.7536231884058</v>
      </c>
      <c r="J172" s="7">
        <f>J171*100/F171</f>
        <v>96.875</v>
      </c>
      <c r="K172" s="11">
        <v>0</v>
      </c>
    </row>
    <row r="173" spans="1:11" ht="12.75" customHeight="1">
      <c r="A173" s="67">
        <v>84</v>
      </c>
      <c r="B173" s="92">
        <v>833</v>
      </c>
      <c r="C173" s="75" t="s">
        <v>57</v>
      </c>
      <c r="D173" s="22">
        <v>364</v>
      </c>
      <c r="E173" s="6">
        <v>342</v>
      </c>
      <c r="F173" s="6">
        <v>22</v>
      </c>
      <c r="G173" s="12">
        <v>0</v>
      </c>
      <c r="H173" s="18">
        <v>329</v>
      </c>
      <c r="I173" s="6">
        <v>308</v>
      </c>
      <c r="J173" s="6">
        <v>21</v>
      </c>
      <c r="K173" s="12">
        <v>0</v>
      </c>
    </row>
    <row r="174" spans="1:11" ht="15">
      <c r="A174" s="67"/>
      <c r="B174" s="92"/>
      <c r="C174" s="75"/>
      <c r="D174" s="22" t="s">
        <v>121</v>
      </c>
      <c r="E174" s="7">
        <f>E173*100/D173</f>
        <v>93.95604395604396</v>
      </c>
      <c r="F174" s="7">
        <f>F173*100/D173</f>
        <v>6.043956043956044</v>
      </c>
      <c r="G174" s="11">
        <f>G173*100/D173</f>
        <v>0</v>
      </c>
      <c r="H174" s="19">
        <f>H173*100/D173</f>
        <v>90.38461538461539</v>
      </c>
      <c r="I174" s="7">
        <f>I173*100/E173</f>
        <v>90.05847953216374</v>
      </c>
      <c r="J174" s="7">
        <f>J173*100/F173</f>
        <v>95.45454545454545</v>
      </c>
      <c r="K174" s="11">
        <v>0</v>
      </c>
    </row>
    <row r="175" spans="1:11" ht="12.75" customHeight="1">
      <c r="A175" s="67">
        <v>85</v>
      </c>
      <c r="B175" s="92">
        <v>835</v>
      </c>
      <c r="C175" s="75" t="s">
        <v>39</v>
      </c>
      <c r="D175" s="22">
        <v>3205</v>
      </c>
      <c r="E175" s="6">
        <v>2625</v>
      </c>
      <c r="F175" s="6">
        <v>577</v>
      </c>
      <c r="G175" s="12">
        <v>3</v>
      </c>
      <c r="H175" s="18">
        <v>3021</v>
      </c>
      <c r="I175" s="6">
        <v>2458</v>
      </c>
      <c r="J175" s="6">
        <v>560</v>
      </c>
      <c r="K175" s="12">
        <v>3</v>
      </c>
    </row>
    <row r="176" spans="1:11" ht="15">
      <c r="A176" s="67"/>
      <c r="B176" s="92"/>
      <c r="C176" s="75"/>
      <c r="D176" s="22" t="s">
        <v>121</v>
      </c>
      <c r="E176" s="7">
        <f>E175*100/D175</f>
        <v>81.90327613104525</v>
      </c>
      <c r="F176" s="7">
        <f>F175*100/D175</f>
        <v>18.003120124804994</v>
      </c>
      <c r="G176" s="11">
        <f>G175*100/D175</f>
        <v>0.093603744149766</v>
      </c>
      <c r="H176" s="19">
        <f>H175*100/D175</f>
        <v>94.25897035881435</v>
      </c>
      <c r="I176" s="7">
        <f>I175*100/E175</f>
        <v>93.63809523809523</v>
      </c>
      <c r="J176" s="7">
        <f>J175*100/F175</f>
        <v>97.05372616984403</v>
      </c>
      <c r="K176" s="11">
        <f>K175*100/G175</f>
        <v>100</v>
      </c>
    </row>
    <row r="177" spans="1:11" ht="30" customHeight="1">
      <c r="A177" s="67">
        <v>86</v>
      </c>
      <c r="B177" s="92">
        <v>836</v>
      </c>
      <c r="C177" s="75" t="s">
        <v>58</v>
      </c>
      <c r="D177" s="22">
        <v>1075</v>
      </c>
      <c r="E177" s="6">
        <v>707</v>
      </c>
      <c r="F177" s="6">
        <v>368</v>
      </c>
      <c r="G177" s="12">
        <v>0</v>
      </c>
      <c r="H177" s="18">
        <v>1051</v>
      </c>
      <c r="I177" s="6">
        <v>693</v>
      </c>
      <c r="J177" s="6">
        <v>358</v>
      </c>
      <c r="K177" s="12">
        <v>0</v>
      </c>
    </row>
    <row r="178" spans="1:11" ht="15">
      <c r="A178" s="67"/>
      <c r="B178" s="92"/>
      <c r="C178" s="75"/>
      <c r="D178" s="22" t="s">
        <v>121</v>
      </c>
      <c r="E178" s="7">
        <f>E177*100/D177</f>
        <v>65.76744186046511</v>
      </c>
      <c r="F178" s="7">
        <f>F177*100/D177</f>
        <v>34.23255813953488</v>
      </c>
      <c r="G178" s="11">
        <f>G177*100/D177</f>
        <v>0</v>
      </c>
      <c r="H178" s="19">
        <f>H177*100/D177</f>
        <v>97.76744186046511</v>
      </c>
      <c r="I178" s="7">
        <f>I177*100/E177</f>
        <v>98.01980198019803</v>
      </c>
      <c r="J178" s="7">
        <f>J177*100/F177</f>
        <v>97.28260869565217</v>
      </c>
      <c r="K178" s="11">
        <v>0</v>
      </c>
    </row>
    <row r="179" spans="1:11" ht="12.75" customHeight="1">
      <c r="A179" s="67">
        <v>87</v>
      </c>
      <c r="B179" s="92">
        <v>837</v>
      </c>
      <c r="C179" s="75" t="s">
        <v>70</v>
      </c>
      <c r="D179" s="22">
        <v>1465</v>
      </c>
      <c r="E179" s="6">
        <v>1315</v>
      </c>
      <c r="F179" s="6">
        <v>131</v>
      </c>
      <c r="G179" s="12">
        <v>19</v>
      </c>
      <c r="H179" s="18">
        <v>1422</v>
      </c>
      <c r="I179" s="6">
        <v>1277</v>
      </c>
      <c r="J179" s="6">
        <v>126</v>
      </c>
      <c r="K179" s="12">
        <v>19</v>
      </c>
    </row>
    <row r="180" spans="1:11" ht="15">
      <c r="A180" s="67"/>
      <c r="B180" s="92"/>
      <c r="C180" s="75"/>
      <c r="D180" s="22" t="s">
        <v>121</v>
      </c>
      <c r="E180" s="7">
        <f>E179*100/D179</f>
        <v>89.76109215017065</v>
      </c>
      <c r="F180" s="7">
        <f>F179*100/D179</f>
        <v>8.941979522184301</v>
      </c>
      <c r="G180" s="11">
        <f>G179*100/D179</f>
        <v>1.2969283276450512</v>
      </c>
      <c r="H180" s="19">
        <f>H179*100/D179</f>
        <v>97.06484641638225</v>
      </c>
      <c r="I180" s="7">
        <f>I179*100/E179</f>
        <v>97.11026615969581</v>
      </c>
      <c r="J180" s="7">
        <f>J179*100/F179</f>
        <v>96.18320610687023</v>
      </c>
      <c r="K180" s="11">
        <f>K179*100/G179</f>
        <v>100</v>
      </c>
    </row>
    <row r="181" spans="1:11" ht="12.75" customHeight="1">
      <c r="A181" s="67">
        <v>88</v>
      </c>
      <c r="B181" s="92">
        <v>840</v>
      </c>
      <c r="C181" s="75" t="s">
        <v>26</v>
      </c>
      <c r="D181" s="22">
        <v>313</v>
      </c>
      <c r="E181" s="6">
        <v>299</v>
      </c>
      <c r="F181" s="6">
        <v>14</v>
      </c>
      <c r="G181" s="12">
        <v>0</v>
      </c>
      <c r="H181" s="18">
        <v>311</v>
      </c>
      <c r="I181" s="6">
        <v>297</v>
      </c>
      <c r="J181" s="6">
        <v>14</v>
      </c>
      <c r="K181" s="12">
        <v>0</v>
      </c>
    </row>
    <row r="182" spans="1:11" ht="15">
      <c r="A182" s="67"/>
      <c r="B182" s="92"/>
      <c r="C182" s="75"/>
      <c r="D182" s="22" t="s">
        <v>121</v>
      </c>
      <c r="E182" s="7">
        <f>E181*100/D181</f>
        <v>95.52715654952077</v>
      </c>
      <c r="F182" s="7">
        <f>F181*100/D181</f>
        <v>4.472843450479234</v>
      </c>
      <c r="G182" s="11">
        <f>G181*100/D181</f>
        <v>0</v>
      </c>
      <c r="H182" s="19">
        <f>H181*100/D181</f>
        <v>99.36102236421725</v>
      </c>
      <c r="I182" s="7">
        <f>I181*100/E181</f>
        <v>99.33110367892976</v>
      </c>
      <c r="J182" s="7">
        <f>J181*100/F181</f>
        <v>100</v>
      </c>
      <c r="K182" s="11">
        <v>0</v>
      </c>
    </row>
    <row r="183" spans="1:11" ht="12.75" customHeight="1">
      <c r="A183" s="67">
        <v>89</v>
      </c>
      <c r="B183" s="92">
        <v>841</v>
      </c>
      <c r="C183" s="75" t="s">
        <v>30</v>
      </c>
      <c r="D183" s="22">
        <v>1566</v>
      </c>
      <c r="E183" s="6">
        <v>1356</v>
      </c>
      <c r="F183" s="6">
        <v>210</v>
      </c>
      <c r="G183" s="12">
        <v>0</v>
      </c>
      <c r="H183" s="18">
        <v>1531</v>
      </c>
      <c r="I183" s="6">
        <v>1321</v>
      </c>
      <c r="J183" s="6">
        <v>210</v>
      </c>
      <c r="K183" s="12">
        <v>0</v>
      </c>
    </row>
    <row r="184" spans="1:11" ht="15">
      <c r="A184" s="67"/>
      <c r="B184" s="92"/>
      <c r="C184" s="75"/>
      <c r="D184" s="22" t="s">
        <v>121</v>
      </c>
      <c r="E184" s="7">
        <f>E183*100/D183</f>
        <v>86.59003831417624</v>
      </c>
      <c r="F184" s="7">
        <f>F183*100/D183</f>
        <v>13.409961685823754</v>
      </c>
      <c r="G184" s="11">
        <f>G183*100/D183</f>
        <v>0</v>
      </c>
      <c r="H184" s="19">
        <f>H183*100/D183</f>
        <v>97.76500638569604</v>
      </c>
      <c r="I184" s="7">
        <f>I183*100/E183</f>
        <v>97.4188790560472</v>
      </c>
      <c r="J184" s="7">
        <f>J183*100/F183</f>
        <v>100</v>
      </c>
      <c r="K184" s="11">
        <v>0</v>
      </c>
    </row>
    <row r="185" spans="1:11" ht="12.75" customHeight="1">
      <c r="A185" s="67">
        <v>90</v>
      </c>
      <c r="B185" s="92">
        <v>843</v>
      </c>
      <c r="C185" s="75" t="s">
        <v>38</v>
      </c>
      <c r="D185" s="22">
        <v>793</v>
      </c>
      <c r="E185" s="6">
        <v>737</v>
      </c>
      <c r="F185" s="6">
        <v>56</v>
      </c>
      <c r="G185" s="12">
        <v>0</v>
      </c>
      <c r="H185" s="18">
        <v>757</v>
      </c>
      <c r="I185" s="6">
        <v>705</v>
      </c>
      <c r="J185" s="6">
        <v>52</v>
      </c>
      <c r="K185" s="12">
        <v>0</v>
      </c>
    </row>
    <row r="186" spans="1:11" ht="15">
      <c r="A186" s="67"/>
      <c r="B186" s="92"/>
      <c r="C186" s="75"/>
      <c r="D186" s="22" t="s">
        <v>121</v>
      </c>
      <c r="E186" s="7">
        <f>E185*100/D185</f>
        <v>92.93820933165196</v>
      </c>
      <c r="F186" s="7">
        <f>F185*100/D185</f>
        <v>7.061790668348046</v>
      </c>
      <c r="G186" s="11">
        <f>G185*100/D185</f>
        <v>0</v>
      </c>
      <c r="H186" s="19">
        <f>H185*100/D185</f>
        <v>95.46027742749054</v>
      </c>
      <c r="I186" s="7">
        <f>I185*100/E185</f>
        <v>95.65807327001357</v>
      </c>
      <c r="J186" s="7">
        <f>J185*100/F185</f>
        <v>92.85714285714286</v>
      </c>
      <c r="K186" s="11">
        <v>0</v>
      </c>
    </row>
    <row r="187" spans="1:11" ht="12.75" customHeight="1">
      <c r="A187" s="67">
        <v>91</v>
      </c>
      <c r="B187" s="92">
        <v>845</v>
      </c>
      <c r="C187" s="75" t="s">
        <v>45</v>
      </c>
      <c r="D187" s="22">
        <v>274</v>
      </c>
      <c r="E187" s="6">
        <v>274</v>
      </c>
      <c r="F187" s="6">
        <v>0</v>
      </c>
      <c r="G187" s="12">
        <v>0</v>
      </c>
      <c r="H187" s="18">
        <v>271</v>
      </c>
      <c r="I187" s="6">
        <v>271</v>
      </c>
      <c r="J187" s="6">
        <v>0</v>
      </c>
      <c r="K187" s="12">
        <v>0</v>
      </c>
    </row>
    <row r="188" spans="1:11" ht="15">
      <c r="A188" s="67"/>
      <c r="B188" s="92"/>
      <c r="C188" s="75"/>
      <c r="D188" s="22" t="s">
        <v>121</v>
      </c>
      <c r="E188" s="7">
        <f>E187*100/D187</f>
        <v>100</v>
      </c>
      <c r="F188" s="7">
        <f>F187*100/D187</f>
        <v>0</v>
      </c>
      <c r="G188" s="11">
        <f>G187*100/D187</f>
        <v>0</v>
      </c>
      <c r="H188" s="19">
        <f>H187*100/D187</f>
        <v>98.9051094890511</v>
      </c>
      <c r="I188" s="7">
        <f>I187*100/E187</f>
        <v>98.9051094890511</v>
      </c>
      <c r="J188" s="7">
        <v>0</v>
      </c>
      <c r="K188" s="11">
        <v>0</v>
      </c>
    </row>
    <row r="189" spans="1:11" ht="12.75" customHeight="1">
      <c r="A189" s="67">
        <v>92</v>
      </c>
      <c r="B189" s="92">
        <v>846</v>
      </c>
      <c r="C189" s="75" t="s">
        <v>50</v>
      </c>
      <c r="D189" s="22">
        <v>145</v>
      </c>
      <c r="E189" s="6">
        <v>145</v>
      </c>
      <c r="F189" s="6">
        <v>0</v>
      </c>
      <c r="G189" s="12">
        <v>0</v>
      </c>
      <c r="H189" s="18">
        <v>141</v>
      </c>
      <c r="I189" s="6">
        <v>141</v>
      </c>
      <c r="J189" s="6">
        <v>0</v>
      </c>
      <c r="K189" s="12">
        <v>0</v>
      </c>
    </row>
    <row r="190" spans="1:11" ht="15">
      <c r="A190" s="67"/>
      <c r="B190" s="92"/>
      <c r="C190" s="75"/>
      <c r="D190" s="22" t="s">
        <v>121</v>
      </c>
      <c r="E190" s="7">
        <f>E189*100/D189</f>
        <v>100</v>
      </c>
      <c r="F190" s="7">
        <f>F189*100/D189</f>
        <v>0</v>
      </c>
      <c r="G190" s="11">
        <f>G189*100/D189</f>
        <v>0</v>
      </c>
      <c r="H190" s="19">
        <f>H189*100/D189</f>
        <v>97.24137931034483</v>
      </c>
      <c r="I190" s="7">
        <f>I189*100/E189</f>
        <v>97.24137931034483</v>
      </c>
      <c r="J190" s="7">
        <v>0</v>
      </c>
      <c r="K190" s="11">
        <v>0</v>
      </c>
    </row>
    <row r="191" spans="1:11" ht="12.75" customHeight="1">
      <c r="A191" s="67">
        <v>93</v>
      </c>
      <c r="B191" s="92">
        <v>848</v>
      </c>
      <c r="C191" s="75" t="s">
        <v>66</v>
      </c>
      <c r="D191" s="22">
        <v>249</v>
      </c>
      <c r="E191" s="6">
        <v>236</v>
      </c>
      <c r="F191" s="6">
        <v>13</v>
      </c>
      <c r="G191" s="12">
        <v>0</v>
      </c>
      <c r="H191" s="18">
        <v>247</v>
      </c>
      <c r="I191" s="6">
        <v>234</v>
      </c>
      <c r="J191" s="6">
        <v>13</v>
      </c>
      <c r="K191" s="12">
        <v>0</v>
      </c>
    </row>
    <row r="192" spans="1:11" ht="15">
      <c r="A192" s="67"/>
      <c r="B192" s="92"/>
      <c r="C192" s="75"/>
      <c r="D192" s="22" t="s">
        <v>121</v>
      </c>
      <c r="E192" s="7">
        <f>E191*100/D191</f>
        <v>94.77911646586345</v>
      </c>
      <c r="F192" s="7">
        <f>F191*100/D191</f>
        <v>5.220883534136546</v>
      </c>
      <c r="G192" s="11">
        <f>G191*100/D191</f>
        <v>0</v>
      </c>
      <c r="H192" s="19">
        <f>H191*100/D191</f>
        <v>99.19678714859438</v>
      </c>
      <c r="I192" s="7">
        <f>I191*100/E191</f>
        <v>99.15254237288136</v>
      </c>
      <c r="J192" s="7">
        <f>J191*100/F191</f>
        <v>100</v>
      </c>
      <c r="K192" s="11">
        <v>0</v>
      </c>
    </row>
    <row r="193" spans="1:11" ht="12.75" customHeight="1">
      <c r="A193" s="67">
        <v>94</v>
      </c>
      <c r="B193" s="92">
        <v>849</v>
      </c>
      <c r="C193" s="75" t="s">
        <v>72</v>
      </c>
      <c r="D193" s="22">
        <v>412</v>
      </c>
      <c r="E193" s="6">
        <v>390</v>
      </c>
      <c r="F193" s="6">
        <v>22</v>
      </c>
      <c r="G193" s="12">
        <v>0</v>
      </c>
      <c r="H193" s="18">
        <v>402</v>
      </c>
      <c r="I193" s="6">
        <v>380</v>
      </c>
      <c r="J193" s="6">
        <v>22</v>
      </c>
      <c r="K193" s="12">
        <v>0</v>
      </c>
    </row>
    <row r="194" spans="1:11" ht="15">
      <c r="A194" s="67"/>
      <c r="B194" s="92"/>
      <c r="C194" s="75"/>
      <c r="D194" s="22" t="s">
        <v>121</v>
      </c>
      <c r="E194" s="7">
        <f>E193*100/D193</f>
        <v>94.66019417475728</v>
      </c>
      <c r="F194" s="7">
        <f>F193*100/D193</f>
        <v>5.339805825242719</v>
      </c>
      <c r="G194" s="11">
        <f>G193*100/D193</f>
        <v>0</v>
      </c>
      <c r="H194" s="19">
        <f>H193*100/D193</f>
        <v>97.57281553398059</v>
      </c>
      <c r="I194" s="7">
        <f>I193*100/E193</f>
        <v>97.43589743589743</v>
      </c>
      <c r="J194" s="7">
        <f>J193*100/F193</f>
        <v>100</v>
      </c>
      <c r="K194" s="11">
        <v>0</v>
      </c>
    </row>
    <row r="195" spans="1:11" ht="12.75" customHeight="1">
      <c r="A195" s="67">
        <v>95</v>
      </c>
      <c r="B195" s="92">
        <v>851</v>
      </c>
      <c r="C195" s="75" t="s">
        <v>80</v>
      </c>
      <c r="D195" s="22">
        <v>232</v>
      </c>
      <c r="E195" s="6">
        <v>122</v>
      </c>
      <c r="F195" s="6">
        <v>110</v>
      </c>
      <c r="G195" s="12">
        <v>0</v>
      </c>
      <c r="H195" s="18">
        <v>100</v>
      </c>
      <c r="I195" s="6">
        <v>43</v>
      </c>
      <c r="J195" s="6">
        <v>57</v>
      </c>
      <c r="K195" s="12">
        <v>0</v>
      </c>
    </row>
    <row r="196" spans="1:11" ht="15">
      <c r="A196" s="67"/>
      <c r="B196" s="92"/>
      <c r="C196" s="75"/>
      <c r="D196" s="22" t="s">
        <v>121</v>
      </c>
      <c r="E196" s="7">
        <f>E195*100/D195</f>
        <v>52.58620689655172</v>
      </c>
      <c r="F196" s="7">
        <f>F195*100/D195</f>
        <v>47.41379310344828</v>
      </c>
      <c r="G196" s="11">
        <f>G195*100/D195</f>
        <v>0</v>
      </c>
      <c r="H196" s="19">
        <f>H195*100/D195</f>
        <v>43.10344827586207</v>
      </c>
      <c r="I196" s="7">
        <f>I195*100/E195</f>
        <v>35.24590163934426</v>
      </c>
      <c r="J196" s="7">
        <f>J195*100/F195</f>
        <v>51.81818181818182</v>
      </c>
      <c r="K196" s="11">
        <v>0</v>
      </c>
    </row>
    <row r="197" spans="1:11" ht="12.75" customHeight="1">
      <c r="A197" s="67">
        <v>96</v>
      </c>
      <c r="B197" s="92">
        <v>853</v>
      </c>
      <c r="C197" s="75" t="s">
        <v>97</v>
      </c>
      <c r="D197" s="22">
        <v>990</v>
      </c>
      <c r="E197" s="6">
        <v>967</v>
      </c>
      <c r="F197" s="6">
        <v>23</v>
      </c>
      <c r="G197" s="12">
        <v>0</v>
      </c>
      <c r="H197" s="18">
        <v>952</v>
      </c>
      <c r="I197" s="6">
        <v>929</v>
      </c>
      <c r="J197" s="6">
        <v>23</v>
      </c>
      <c r="K197" s="12">
        <v>0</v>
      </c>
    </row>
    <row r="198" spans="1:11" ht="15">
      <c r="A198" s="67"/>
      <c r="B198" s="92"/>
      <c r="C198" s="75"/>
      <c r="D198" s="22" t="s">
        <v>121</v>
      </c>
      <c r="E198" s="7">
        <f>E197*100/D197</f>
        <v>97.67676767676768</v>
      </c>
      <c r="F198" s="7">
        <f>F197*100/D197</f>
        <v>2.323232323232323</v>
      </c>
      <c r="G198" s="11">
        <f>G197*100/D197</f>
        <v>0</v>
      </c>
      <c r="H198" s="19">
        <f>H197*100/D197</f>
        <v>96.16161616161617</v>
      </c>
      <c r="I198" s="7">
        <f>I197*100/E197</f>
        <v>96.07032057911066</v>
      </c>
      <c r="J198" s="7">
        <f>J197*100/F197</f>
        <v>100</v>
      </c>
      <c r="K198" s="11">
        <v>0</v>
      </c>
    </row>
    <row r="199" spans="1:11" ht="12.75" customHeight="1">
      <c r="A199" s="67">
        <v>97</v>
      </c>
      <c r="B199" s="92">
        <v>859</v>
      </c>
      <c r="C199" s="75" t="s">
        <v>41</v>
      </c>
      <c r="D199" s="22">
        <v>255</v>
      </c>
      <c r="E199" s="6">
        <v>220</v>
      </c>
      <c r="F199" s="6">
        <v>35</v>
      </c>
      <c r="G199" s="12">
        <v>0</v>
      </c>
      <c r="H199" s="18">
        <v>253</v>
      </c>
      <c r="I199" s="6">
        <v>218</v>
      </c>
      <c r="J199" s="6">
        <v>35</v>
      </c>
      <c r="K199" s="12">
        <v>0</v>
      </c>
    </row>
    <row r="200" spans="1:11" ht="15">
      <c r="A200" s="67"/>
      <c r="B200" s="92"/>
      <c r="C200" s="75"/>
      <c r="D200" s="22" t="s">
        <v>121</v>
      </c>
      <c r="E200" s="7">
        <f>E199*100/D199</f>
        <v>86.27450980392157</v>
      </c>
      <c r="F200" s="7">
        <f>F199*100/D199</f>
        <v>13.72549019607843</v>
      </c>
      <c r="G200" s="11">
        <f>G199*100/D199</f>
        <v>0</v>
      </c>
      <c r="H200" s="19">
        <f>H199*100/D199</f>
        <v>99.2156862745098</v>
      </c>
      <c r="I200" s="7">
        <f>I199*100/E199</f>
        <v>99.0909090909091</v>
      </c>
      <c r="J200" s="7">
        <f>J199*100/F199</f>
        <v>100</v>
      </c>
      <c r="K200" s="11">
        <v>0</v>
      </c>
    </row>
    <row r="201" spans="1:11" ht="12.75" customHeight="1">
      <c r="A201" s="67">
        <v>98</v>
      </c>
      <c r="B201" s="92">
        <v>860</v>
      </c>
      <c r="C201" s="75" t="s">
        <v>99</v>
      </c>
      <c r="D201" s="22">
        <v>1050</v>
      </c>
      <c r="E201" s="6">
        <v>790</v>
      </c>
      <c r="F201" s="6">
        <v>257</v>
      </c>
      <c r="G201" s="12">
        <v>3</v>
      </c>
      <c r="H201" s="18">
        <v>1038</v>
      </c>
      <c r="I201" s="6">
        <v>780</v>
      </c>
      <c r="J201" s="6">
        <v>255</v>
      </c>
      <c r="K201" s="12">
        <v>3</v>
      </c>
    </row>
    <row r="202" spans="1:11" ht="15">
      <c r="A202" s="67"/>
      <c r="B202" s="92"/>
      <c r="C202" s="75"/>
      <c r="D202" s="22" t="s">
        <v>121</v>
      </c>
      <c r="E202" s="7">
        <f>E201*100/D201</f>
        <v>75.23809523809524</v>
      </c>
      <c r="F202" s="7">
        <f>F201*100/D201</f>
        <v>24.476190476190474</v>
      </c>
      <c r="G202" s="11">
        <f>G201*100/D201</f>
        <v>0.2857142857142857</v>
      </c>
      <c r="H202" s="19">
        <f>H201*100/D201</f>
        <v>98.85714285714286</v>
      </c>
      <c r="I202" s="7">
        <f>I201*100/E201</f>
        <v>98.73417721518987</v>
      </c>
      <c r="J202" s="7">
        <f>J201*100/F201</f>
        <v>99.22178988326849</v>
      </c>
      <c r="K202" s="11">
        <f>K201*100/G201</f>
        <v>100</v>
      </c>
    </row>
    <row r="203" spans="1:11" ht="12.75" customHeight="1">
      <c r="A203" s="67">
        <v>99</v>
      </c>
      <c r="B203" s="92">
        <v>861</v>
      </c>
      <c r="C203" s="75" t="s">
        <v>62</v>
      </c>
      <c r="D203" s="22">
        <v>110</v>
      </c>
      <c r="E203" s="6">
        <v>94</v>
      </c>
      <c r="F203" s="6">
        <v>16</v>
      </c>
      <c r="G203" s="12">
        <v>0</v>
      </c>
      <c r="H203" s="18">
        <v>75</v>
      </c>
      <c r="I203" s="6">
        <v>65</v>
      </c>
      <c r="J203" s="6">
        <v>10</v>
      </c>
      <c r="K203" s="12">
        <v>0</v>
      </c>
    </row>
    <row r="204" spans="1:11" ht="15.75" thickBot="1">
      <c r="A204" s="68"/>
      <c r="B204" s="98"/>
      <c r="C204" s="99"/>
      <c r="D204" s="23" t="s">
        <v>121</v>
      </c>
      <c r="E204" s="15">
        <f>E203*100/D203</f>
        <v>85.45454545454545</v>
      </c>
      <c r="F204" s="15">
        <f>F203*100/D203</f>
        <v>14.545454545454545</v>
      </c>
      <c r="G204" s="16">
        <f>G203*100/D203</f>
        <v>0</v>
      </c>
      <c r="H204" s="20">
        <f>H203*100/D203</f>
        <v>68.18181818181819</v>
      </c>
      <c r="I204" s="15">
        <f>I203*100/E203</f>
        <v>69.14893617021276</v>
      </c>
      <c r="J204" s="15">
        <f>J203*100/F203</f>
        <v>62.5</v>
      </c>
      <c r="K204" s="16">
        <v>0</v>
      </c>
    </row>
    <row r="205" spans="1:11" ht="14.25">
      <c r="A205" s="69" t="s">
        <v>10</v>
      </c>
      <c r="B205" s="70"/>
      <c r="C205" s="71"/>
      <c r="D205" s="25">
        <v>90808</v>
      </c>
      <c r="E205" s="26">
        <v>68978</v>
      </c>
      <c r="F205" s="26">
        <v>21662</v>
      </c>
      <c r="G205" s="27">
        <v>168</v>
      </c>
      <c r="H205" s="29">
        <v>87189</v>
      </c>
      <c r="I205" s="26">
        <v>66343</v>
      </c>
      <c r="J205" s="26">
        <v>20687</v>
      </c>
      <c r="K205" s="27">
        <v>159</v>
      </c>
    </row>
    <row r="206" spans="1:11" ht="15" thickBot="1">
      <c r="A206" s="72"/>
      <c r="B206" s="73"/>
      <c r="C206" s="74"/>
      <c r="D206" s="28" t="s">
        <v>121</v>
      </c>
      <c r="E206" s="13">
        <f>E205*100/D205</f>
        <v>75.9602678178134</v>
      </c>
      <c r="F206" s="13">
        <f>F205*100/D205</f>
        <v>23.85472645581887</v>
      </c>
      <c r="G206" s="14">
        <f>G205*100/D205</f>
        <v>0.18500572636772092</v>
      </c>
      <c r="H206" s="24">
        <f>H205*100/D205</f>
        <v>96.01466831116201</v>
      </c>
      <c r="I206" s="13">
        <f>I205*100/E205</f>
        <v>96.17994143060106</v>
      </c>
      <c r="J206" s="13">
        <f>J205*100/F205</f>
        <v>95.4990305604284</v>
      </c>
      <c r="K206" s="14">
        <f>K205*100/G205</f>
        <v>94.64285714285714</v>
      </c>
    </row>
  </sheetData>
  <sheetProtection/>
  <mergeCells count="310">
    <mergeCell ref="B203:B204"/>
    <mergeCell ref="C203:C204"/>
    <mergeCell ref="C197:C198"/>
    <mergeCell ref="B197:B198"/>
    <mergeCell ref="B199:B200"/>
    <mergeCell ref="C199:C200"/>
    <mergeCell ref="C201:C202"/>
    <mergeCell ref="B201:B202"/>
    <mergeCell ref="B189:B190"/>
    <mergeCell ref="B191:B192"/>
    <mergeCell ref="C191:C192"/>
    <mergeCell ref="C193:C194"/>
    <mergeCell ref="B193:B194"/>
    <mergeCell ref="B195:B196"/>
    <mergeCell ref="C195:C196"/>
    <mergeCell ref="B183:B184"/>
    <mergeCell ref="C183:C184"/>
    <mergeCell ref="C185:C186"/>
    <mergeCell ref="B185:B186"/>
    <mergeCell ref="B187:B188"/>
    <mergeCell ref="C187:C188"/>
    <mergeCell ref="C177:C178"/>
    <mergeCell ref="B177:B178"/>
    <mergeCell ref="B179:B180"/>
    <mergeCell ref="C179:C180"/>
    <mergeCell ref="C181:C182"/>
    <mergeCell ref="B181:B182"/>
    <mergeCell ref="B171:B172"/>
    <mergeCell ref="C171:C172"/>
    <mergeCell ref="C173:C174"/>
    <mergeCell ref="B173:B174"/>
    <mergeCell ref="B175:B176"/>
    <mergeCell ref="C175:C176"/>
    <mergeCell ref="C165:C166"/>
    <mergeCell ref="B165:B166"/>
    <mergeCell ref="B167:B168"/>
    <mergeCell ref="C167:C168"/>
    <mergeCell ref="C169:C170"/>
    <mergeCell ref="B169:B170"/>
    <mergeCell ref="B159:B160"/>
    <mergeCell ref="C159:C160"/>
    <mergeCell ref="C161:C162"/>
    <mergeCell ref="B161:B162"/>
    <mergeCell ref="B163:B164"/>
    <mergeCell ref="C163:C164"/>
    <mergeCell ref="C153:C154"/>
    <mergeCell ref="B153:B154"/>
    <mergeCell ref="B155:B156"/>
    <mergeCell ref="C155:C156"/>
    <mergeCell ref="C157:C158"/>
    <mergeCell ref="B157:B158"/>
    <mergeCell ref="B147:B148"/>
    <mergeCell ref="C147:C148"/>
    <mergeCell ref="C149:C150"/>
    <mergeCell ref="B149:B150"/>
    <mergeCell ref="B151:B152"/>
    <mergeCell ref="C151:C152"/>
    <mergeCell ref="C141:C142"/>
    <mergeCell ref="B141:B142"/>
    <mergeCell ref="B143:B144"/>
    <mergeCell ref="C143:C144"/>
    <mergeCell ref="C145:C146"/>
    <mergeCell ref="B145:B146"/>
    <mergeCell ref="B135:B136"/>
    <mergeCell ref="C135:C136"/>
    <mergeCell ref="C137:C138"/>
    <mergeCell ref="B137:B138"/>
    <mergeCell ref="B139:B140"/>
    <mergeCell ref="C139:C140"/>
    <mergeCell ref="C129:C130"/>
    <mergeCell ref="B129:B130"/>
    <mergeCell ref="B131:B132"/>
    <mergeCell ref="C131:C132"/>
    <mergeCell ref="C133:C134"/>
    <mergeCell ref="B133:B134"/>
    <mergeCell ref="B123:B124"/>
    <mergeCell ref="C123:C124"/>
    <mergeCell ref="C125:C126"/>
    <mergeCell ref="B125:B126"/>
    <mergeCell ref="B127:B128"/>
    <mergeCell ref="C127:C128"/>
    <mergeCell ref="C117:C118"/>
    <mergeCell ref="B117:B118"/>
    <mergeCell ref="B119:B120"/>
    <mergeCell ref="C119:C120"/>
    <mergeCell ref="C121:C122"/>
    <mergeCell ref="B121:B122"/>
    <mergeCell ref="B111:B112"/>
    <mergeCell ref="C111:C112"/>
    <mergeCell ref="C113:C114"/>
    <mergeCell ref="B113:B114"/>
    <mergeCell ref="B115:B116"/>
    <mergeCell ref="C115:C116"/>
    <mergeCell ref="C105:C106"/>
    <mergeCell ref="B105:B106"/>
    <mergeCell ref="B107:B108"/>
    <mergeCell ref="C107:C108"/>
    <mergeCell ref="C109:C110"/>
    <mergeCell ref="B109:B110"/>
    <mergeCell ref="B99:B100"/>
    <mergeCell ref="C99:C100"/>
    <mergeCell ref="C101:C102"/>
    <mergeCell ref="B101:B102"/>
    <mergeCell ref="B103:B104"/>
    <mergeCell ref="C103:C104"/>
    <mergeCell ref="C93:C94"/>
    <mergeCell ref="B93:B94"/>
    <mergeCell ref="B95:B96"/>
    <mergeCell ref="C95:C96"/>
    <mergeCell ref="C97:C98"/>
    <mergeCell ref="B97:B98"/>
    <mergeCell ref="B87:B88"/>
    <mergeCell ref="C87:C88"/>
    <mergeCell ref="C89:C90"/>
    <mergeCell ref="B89:B90"/>
    <mergeCell ref="B91:B92"/>
    <mergeCell ref="C91:C92"/>
    <mergeCell ref="C81:C82"/>
    <mergeCell ref="B81:B82"/>
    <mergeCell ref="B83:B84"/>
    <mergeCell ref="C83:C84"/>
    <mergeCell ref="C85:C86"/>
    <mergeCell ref="B85:B86"/>
    <mergeCell ref="B75:B76"/>
    <mergeCell ref="C75:C76"/>
    <mergeCell ref="C77:C78"/>
    <mergeCell ref="B77:B78"/>
    <mergeCell ref="B79:B80"/>
    <mergeCell ref="C79:C80"/>
    <mergeCell ref="C69:C70"/>
    <mergeCell ref="B69:B70"/>
    <mergeCell ref="B71:B72"/>
    <mergeCell ref="C71:C72"/>
    <mergeCell ref="C73:C74"/>
    <mergeCell ref="B73:B74"/>
    <mergeCell ref="B63:B64"/>
    <mergeCell ref="C63:C64"/>
    <mergeCell ref="C65:C66"/>
    <mergeCell ref="B65:B66"/>
    <mergeCell ref="B67:B68"/>
    <mergeCell ref="C67:C68"/>
    <mergeCell ref="C57:C58"/>
    <mergeCell ref="B57:B58"/>
    <mergeCell ref="B59:B60"/>
    <mergeCell ref="C59:C60"/>
    <mergeCell ref="C61:C62"/>
    <mergeCell ref="B61:B62"/>
    <mergeCell ref="B51:B52"/>
    <mergeCell ref="C51:C52"/>
    <mergeCell ref="C53:C54"/>
    <mergeCell ref="B53:B54"/>
    <mergeCell ref="B55:B56"/>
    <mergeCell ref="C55:C56"/>
    <mergeCell ref="C45:C46"/>
    <mergeCell ref="B45:B46"/>
    <mergeCell ref="B47:B48"/>
    <mergeCell ref="C47:C48"/>
    <mergeCell ref="C49:C50"/>
    <mergeCell ref="B49:B50"/>
    <mergeCell ref="B39:B40"/>
    <mergeCell ref="C39:C40"/>
    <mergeCell ref="C41:C42"/>
    <mergeCell ref="B41:B42"/>
    <mergeCell ref="B43:B44"/>
    <mergeCell ref="C43:C44"/>
    <mergeCell ref="C33:C34"/>
    <mergeCell ref="B33:B34"/>
    <mergeCell ref="B35:B36"/>
    <mergeCell ref="C35:C36"/>
    <mergeCell ref="C37:C38"/>
    <mergeCell ref="B37:B38"/>
    <mergeCell ref="B27:B28"/>
    <mergeCell ref="C27:C28"/>
    <mergeCell ref="C29:C30"/>
    <mergeCell ref="B29:B30"/>
    <mergeCell ref="B31:B32"/>
    <mergeCell ref="C31:C32"/>
    <mergeCell ref="C21:C22"/>
    <mergeCell ref="B21:B22"/>
    <mergeCell ref="B23:B24"/>
    <mergeCell ref="C23:C24"/>
    <mergeCell ref="C25:C26"/>
    <mergeCell ref="B25:B26"/>
    <mergeCell ref="B15:B16"/>
    <mergeCell ref="C15:C16"/>
    <mergeCell ref="C17:C18"/>
    <mergeCell ref="B17:B18"/>
    <mergeCell ref="B19:B20"/>
    <mergeCell ref="C19:C20"/>
    <mergeCell ref="B9:B10"/>
    <mergeCell ref="C9:C10"/>
    <mergeCell ref="B11:B12"/>
    <mergeCell ref="C11:C12"/>
    <mergeCell ref="C13:C14"/>
    <mergeCell ref="B13:B14"/>
    <mergeCell ref="A1:K1"/>
    <mergeCell ref="A2:K2"/>
    <mergeCell ref="A3:A4"/>
    <mergeCell ref="B3:B4"/>
    <mergeCell ref="C3:C4"/>
    <mergeCell ref="D3:G3"/>
    <mergeCell ref="H3:K3"/>
    <mergeCell ref="A5:A6"/>
    <mergeCell ref="B5:B6"/>
    <mergeCell ref="C5:C6"/>
    <mergeCell ref="D5:G5"/>
    <mergeCell ref="H5:K5"/>
    <mergeCell ref="A7:A8"/>
    <mergeCell ref="B7:B8"/>
    <mergeCell ref="C7:C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201:A202"/>
    <mergeCell ref="A203:A204"/>
    <mergeCell ref="A205:C206"/>
    <mergeCell ref="A189:A190"/>
    <mergeCell ref="A191:A192"/>
    <mergeCell ref="A193:A194"/>
    <mergeCell ref="A195:A196"/>
    <mergeCell ref="A197:A198"/>
    <mergeCell ref="A199:A200"/>
    <mergeCell ref="C189:C1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headerFooter>
    <oddHeader>&amp;R&amp;"Arial Cyr,курсив"6 Қосымша
Приложение 6</oddHeader>
  </headerFooter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68"/>
  <sheetViews>
    <sheetView zoomScaleSheetLayoutView="90" zoomScalePageLayoutView="0" workbookViewId="0" topLeftCell="A1">
      <selection activeCell="A1" sqref="A1:O1"/>
    </sheetView>
  </sheetViews>
  <sheetFormatPr defaultColWidth="9.00390625" defaultRowHeight="12.75"/>
  <cols>
    <col min="2" max="2" width="8.75390625" style="0" customWidth="1"/>
    <col min="3" max="3" width="37.625" style="35" customWidth="1"/>
    <col min="4" max="4" width="8.75390625" style="0" customWidth="1"/>
    <col min="5" max="5" width="37.625" style="35" customWidth="1"/>
    <col min="6" max="6" width="8.75390625" style="0" customWidth="1"/>
    <col min="7" max="7" width="37.625" style="35" customWidth="1"/>
    <col min="8" max="8" width="10.875" style="0" customWidth="1"/>
    <col min="12" max="12" width="10.75390625" style="0" customWidth="1"/>
    <col min="19" max="19" width="36.75390625" style="0" customWidth="1"/>
    <col min="21" max="21" width="41.875" style="0" customWidth="1"/>
    <col min="23" max="23" width="32.125" style="0" customWidth="1"/>
  </cols>
  <sheetData>
    <row r="1" spans="1:15" ht="18" customHeight="1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22.5" customHeight="1" thickBot="1">
      <c r="A2" s="94" t="s">
        <v>20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thickBot="1">
      <c r="A3" s="106" t="s">
        <v>0</v>
      </c>
      <c r="B3" s="108" t="s">
        <v>13</v>
      </c>
      <c r="C3" s="110" t="s">
        <v>15</v>
      </c>
      <c r="D3" s="104"/>
      <c r="E3" s="110"/>
      <c r="F3" s="104"/>
      <c r="G3" s="118"/>
      <c r="H3" s="120" t="s">
        <v>4</v>
      </c>
      <c r="I3" s="116"/>
      <c r="J3" s="116"/>
      <c r="K3" s="117"/>
      <c r="L3" s="115" t="s">
        <v>5</v>
      </c>
      <c r="M3" s="116"/>
      <c r="N3" s="116"/>
      <c r="O3" s="117"/>
    </row>
    <row r="4" spans="1:15" ht="15" thickBot="1">
      <c r="A4" s="107"/>
      <c r="B4" s="109"/>
      <c r="C4" s="111"/>
      <c r="D4" s="105"/>
      <c r="E4" s="111"/>
      <c r="F4" s="105"/>
      <c r="G4" s="119"/>
      <c r="H4" s="40" t="s">
        <v>213</v>
      </c>
      <c r="I4" s="41" t="s">
        <v>6</v>
      </c>
      <c r="J4" s="41" t="s">
        <v>7</v>
      </c>
      <c r="K4" s="42" t="s">
        <v>11</v>
      </c>
      <c r="L4" s="55" t="s">
        <v>213</v>
      </c>
      <c r="M4" s="41" t="s">
        <v>6</v>
      </c>
      <c r="N4" s="41" t="s">
        <v>7</v>
      </c>
      <c r="O4" s="42" t="s">
        <v>11</v>
      </c>
    </row>
    <row r="5" spans="1:15" ht="15" thickBot="1">
      <c r="A5" s="106" t="s">
        <v>0</v>
      </c>
      <c r="B5" s="108" t="s">
        <v>14</v>
      </c>
      <c r="C5" s="110" t="s">
        <v>16</v>
      </c>
      <c r="D5" s="104" t="s">
        <v>197</v>
      </c>
      <c r="E5" s="110" t="s">
        <v>195</v>
      </c>
      <c r="F5" s="104" t="s">
        <v>198</v>
      </c>
      <c r="G5" s="118" t="s">
        <v>196</v>
      </c>
      <c r="H5" s="112" t="s">
        <v>1</v>
      </c>
      <c r="I5" s="113"/>
      <c r="J5" s="113"/>
      <c r="K5" s="114"/>
      <c r="L5" s="115" t="s">
        <v>2</v>
      </c>
      <c r="M5" s="116"/>
      <c r="N5" s="116"/>
      <c r="O5" s="117"/>
    </row>
    <row r="6" spans="1:15" ht="15" thickBot="1">
      <c r="A6" s="107"/>
      <c r="B6" s="109"/>
      <c r="C6" s="111"/>
      <c r="D6" s="105"/>
      <c r="E6" s="111"/>
      <c r="F6" s="105"/>
      <c r="G6" s="119"/>
      <c r="H6" s="56" t="s">
        <v>3</v>
      </c>
      <c r="I6" s="43" t="s">
        <v>8</v>
      </c>
      <c r="J6" s="43" t="s">
        <v>9</v>
      </c>
      <c r="K6" s="44" t="s">
        <v>12</v>
      </c>
      <c r="L6" s="48" t="s">
        <v>3</v>
      </c>
      <c r="M6" s="43" t="s">
        <v>8</v>
      </c>
      <c r="N6" s="43" t="s">
        <v>9</v>
      </c>
      <c r="O6" s="44" t="s">
        <v>12</v>
      </c>
    </row>
    <row r="7" spans="1:15" ht="30" customHeight="1">
      <c r="A7" s="90">
        <v>1</v>
      </c>
      <c r="B7" s="33">
        <v>701</v>
      </c>
      <c r="C7" s="51" t="s">
        <v>117</v>
      </c>
      <c r="D7" s="33">
        <v>7</v>
      </c>
      <c r="E7" s="51" t="s">
        <v>117</v>
      </c>
      <c r="F7" s="33">
        <v>7</v>
      </c>
      <c r="G7" s="52" t="s">
        <v>117</v>
      </c>
      <c r="H7" s="21">
        <v>86</v>
      </c>
      <c r="I7" s="9">
        <v>68</v>
      </c>
      <c r="J7" s="9">
        <v>18</v>
      </c>
      <c r="K7" s="10">
        <v>0</v>
      </c>
      <c r="L7" s="17">
        <v>59</v>
      </c>
      <c r="M7" s="9">
        <v>43</v>
      </c>
      <c r="N7" s="9">
        <v>16</v>
      </c>
      <c r="O7" s="10">
        <v>0</v>
      </c>
    </row>
    <row r="8" spans="1:15" ht="19.5" customHeight="1">
      <c r="A8" s="67"/>
      <c r="B8" s="30"/>
      <c r="C8" s="49"/>
      <c r="D8" s="30"/>
      <c r="E8" s="49"/>
      <c r="F8" s="30"/>
      <c r="G8" s="53"/>
      <c r="H8" s="22" t="s">
        <v>121</v>
      </c>
      <c r="I8" s="7">
        <f>I7*100/H7</f>
        <v>79.06976744186046</v>
      </c>
      <c r="J8" s="7">
        <f>J7*100/H7</f>
        <v>20.930232558139537</v>
      </c>
      <c r="K8" s="11">
        <f>K7*100/H7</f>
        <v>0</v>
      </c>
      <c r="L8" s="19">
        <f>L7*100/H7</f>
        <v>68.6046511627907</v>
      </c>
      <c r="M8" s="7">
        <f>M7*100/I7</f>
        <v>63.23529411764706</v>
      </c>
      <c r="N8" s="7">
        <f>N7*100/J7</f>
        <v>88.88888888888889</v>
      </c>
      <c r="O8" s="11">
        <v>0</v>
      </c>
    </row>
    <row r="9" spans="1:15" ht="30" customHeight="1">
      <c r="A9" s="67">
        <v>2</v>
      </c>
      <c r="B9" s="30">
        <v>701</v>
      </c>
      <c r="C9" s="49" t="s">
        <v>117</v>
      </c>
      <c r="D9" s="30">
        <v>7</v>
      </c>
      <c r="E9" s="49" t="s">
        <v>117</v>
      </c>
      <c r="F9" s="30">
        <v>82</v>
      </c>
      <c r="G9" s="53" t="s">
        <v>122</v>
      </c>
      <c r="H9" s="22">
        <v>4</v>
      </c>
      <c r="I9" s="6">
        <v>0</v>
      </c>
      <c r="J9" s="6">
        <v>4</v>
      </c>
      <c r="K9" s="12">
        <v>0</v>
      </c>
      <c r="L9" s="18">
        <v>4</v>
      </c>
      <c r="M9" s="6">
        <v>0</v>
      </c>
      <c r="N9" s="6">
        <v>4</v>
      </c>
      <c r="O9" s="12">
        <v>0</v>
      </c>
    </row>
    <row r="10" spans="1:15" ht="19.5" customHeight="1">
      <c r="A10" s="67"/>
      <c r="B10" s="30"/>
      <c r="C10" s="49"/>
      <c r="D10" s="30"/>
      <c r="E10" s="49"/>
      <c r="F10" s="30"/>
      <c r="G10" s="53"/>
      <c r="H10" s="22" t="s">
        <v>121</v>
      </c>
      <c r="I10" s="7">
        <f>I9*100/H9</f>
        <v>0</v>
      </c>
      <c r="J10" s="7">
        <f>J9*100/H9</f>
        <v>100</v>
      </c>
      <c r="K10" s="11">
        <f>K9*100/H9</f>
        <v>0</v>
      </c>
      <c r="L10" s="19">
        <f>L9*100/H9</f>
        <v>100</v>
      </c>
      <c r="M10" s="7">
        <v>0</v>
      </c>
      <c r="N10" s="7">
        <f>N9*100/J9</f>
        <v>100</v>
      </c>
      <c r="O10" s="11">
        <v>0</v>
      </c>
    </row>
    <row r="11" spans="1:15" ht="30" customHeight="1">
      <c r="A11" s="67">
        <v>3</v>
      </c>
      <c r="B11" s="30">
        <v>701</v>
      </c>
      <c r="C11" s="49" t="s">
        <v>117</v>
      </c>
      <c r="D11" s="30">
        <v>7</v>
      </c>
      <c r="E11" s="49" t="s">
        <v>117</v>
      </c>
      <c r="F11" s="30">
        <v>157</v>
      </c>
      <c r="G11" s="53" t="s">
        <v>123</v>
      </c>
      <c r="H11" s="22">
        <v>9</v>
      </c>
      <c r="I11" s="6">
        <v>1</v>
      </c>
      <c r="J11" s="6">
        <v>8</v>
      </c>
      <c r="K11" s="12">
        <v>0</v>
      </c>
      <c r="L11" s="18">
        <v>8</v>
      </c>
      <c r="M11" s="6">
        <v>1</v>
      </c>
      <c r="N11" s="6">
        <v>7</v>
      </c>
      <c r="O11" s="12">
        <v>0</v>
      </c>
    </row>
    <row r="12" spans="1:15" ht="19.5" customHeight="1">
      <c r="A12" s="67"/>
      <c r="B12" s="30"/>
      <c r="C12" s="49"/>
      <c r="D12" s="30"/>
      <c r="E12" s="49"/>
      <c r="F12" s="30"/>
      <c r="G12" s="53"/>
      <c r="H12" s="22" t="s">
        <v>121</v>
      </c>
      <c r="I12" s="7">
        <f>I11*100/H11</f>
        <v>11.11111111111111</v>
      </c>
      <c r="J12" s="7">
        <f>J11*100/H11</f>
        <v>88.88888888888889</v>
      </c>
      <c r="K12" s="11">
        <f>K11*100/H11</f>
        <v>0</v>
      </c>
      <c r="L12" s="19">
        <f>L11*100/H11</f>
        <v>88.88888888888889</v>
      </c>
      <c r="M12" s="7">
        <f>M11*100/I11</f>
        <v>100</v>
      </c>
      <c r="N12" s="7">
        <f>N11*100/J11</f>
        <v>87.5</v>
      </c>
      <c r="O12" s="11">
        <v>0</v>
      </c>
    </row>
    <row r="13" spans="1:15" ht="30" customHeight="1">
      <c r="A13" s="67">
        <v>4</v>
      </c>
      <c r="B13" s="30">
        <v>701</v>
      </c>
      <c r="C13" s="49" t="s">
        <v>117</v>
      </c>
      <c r="D13" s="30">
        <v>7</v>
      </c>
      <c r="E13" s="49" t="s">
        <v>117</v>
      </c>
      <c r="F13" s="30">
        <v>79</v>
      </c>
      <c r="G13" s="53" t="s">
        <v>124</v>
      </c>
      <c r="H13" s="22">
        <v>7</v>
      </c>
      <c r="I13" s="6">
        <v>2</v>
      </c>
      <c r="J13" s="6">
        <v>5</v>
      </c>
      <c r="K13" s="12">
        <v>0</v>
      </c>
      <c r="L13" s="18">
        <v>5</v>
      </c>
      <c r="M13" s="6">
        <v>1</v>
      </c>
      <c r="N13" s="6">
        <v>4</v>
      </c>
      <c r="O13" s="12">
        <v>0</v>
      </c>
    </row>
    <row r="14" spans="1:15" ht="19.5" customHeight="1">
      <c r="A14" s="67"/>
      <c r="B14" s="30"/>
      <c r="C14" s="49"/>
      <c r="D14" s="30"/>
      <c r="E14" s="49"/>
      <c r="F14" s="30"/>
      <c r="G14" s="53"/>
      <c r="H14" s="22" t="s">
        <v>121</v>
      </c>
      <c r="I14" s="7">
        <f>I13*100/H13</f>
        <v>28.571428571428573</v>
      </c>
      <c r="J14" s="7">
        <f>J13*100/H13</f>
        <v>71.42857142857143</v>
      </c>
      <c r="K14" s="11">
        <f>K13*100/H13</f>
        <v>0</v>
      </c>
      <c r="L14" s="19">
        <f>L13*100/H13</f>
        <v>71.42857142857143</v>
      </c>
      <c r="M14" s="7">
        <f>M13*100/I13</f>
        <v>50</v>
      </c>
      <c r="N14" s="7">
        <f>N13*100/J13</f>
        <v>80</v>
      </c>
      <c r="O14" s="11">
        <v>0</v>
      </c>
    </row>
    <row r="15" spans="1:15" ht="30" customHeight="1">
      <c r="A15" s="67">
        <v>5</v>
      </c>
      <c r="B15" s="30">
        <v>701</v>
      </c>
      <c r="C15" s="49" t="s">
        <v>117</v>
      </c>
      <c r="D15" s="30">
        <v>7</v>
      </c>
      <c r="E15" s="49" t="s">
        <v>117</v>
      </c>
      <c r="F15" s="30">
        <v>83</v>
      </c>
      <c r="G15" s="53" t="s">
        <v>125</v>
      </c>
      <c r="H15" s="22">
        <v>6</v>
      </c>
      <c r="I15" s="6">
        <v>0</v>
      </c>
      <c r="J15" s="6">
        <v>6</v>
      </c>
      <c r="K15" s="12">
        <v>0</v>
      </c>
      <c r="L15" s="18">
        <v>2</v>
      </c>
      <c r="M15" s="6">
        <v>0</v>
      </c>
      <c r="N15" s="6">
        <v>2</v>
      </c>
      <c r="O15" s="12">
        <v>0</v>
      </c>
    </row>
    <row r="16" spans="1:15" ht="19.5" customHeight="1">
      <c r="A16" s="67"/>
      <c r="B16" s="30"/>
      <c r="C16" s="49"/>
      <c r="D16" s="30"/>
      <c r="E16" s="49"/>
      <c r="F16" s="30"/>
      <c r="G16" s="53"/>
      <c r="H16" s="22" t="s">
        <v>121</v>
      </c>
      <c r="I16" s="7">
        <f>I15*100/H15</f>
        <v>0</v>
      </c>
      <c r="J16" s="7">
        <f>J15*100/H15</f>
        <v>100</v>
      </c>
      <c r="K16" s="11">
        <f>K15*100/H15</f>
        <v>0</v>
      </c>
      <c r="L16" s="19">
        <f>L15*100/H15</f>
        <v>33.333333333333336</v>
      </c>
      <c r="M16" s="7">
        <v>0</v>
      </c>
      <c r="N16" s="7">
        <f>N15*100/J15</f>
        <v>33.333333333333336</v>
      </c>
      <c r="O16" s="11">
        <v>0</v>
      </c>
    </row>
    <row r="17" spans="1:15" ht="30" customHeight="1">
      <c r="A17" s="67">
        <v>6</v>
      </c>
      <c r="B17" s="30">
        <v>701</v>
      </c>
      <c r="C17" s="49" t="s">
        <v>117</v>
      </c>
      <c r="D17" s="30">
        <v>7</v>
      </c>
      <c r="E17" s="49" t="s">
        <v>117</v>
      </c>
      <c r="F17" s="30">
        <v>17</v>
      </c>
      <c r="G17" s="53" t="s">
        <v>126</v>
      </c>
      <c r="H17" s="22">
        <v>5</v>
      </c>
      <c r="I17" s="6">
        <v>4</v>
      </c>
      <c r="J17" s="6">
        <v>1</v>
      </c>
      <c r="K17" s="12">
        <v>0</v>
      </c>
      <c r="L17" s="18">
        <v>4</v>
      </c>
      <c r="M17" s="6">
        <v>3</v>
      </c>
      <c r="N17" s="6">
        <v>1</v>
      </c>
      <c r="O17" s="12">
        <v>0</v>
      </c>
    </row>
    <row r="18" spans="1:15" ht="19.5" customHeight="1">
      <c r="A18" s="67"/>
      <c r="B18" s="30"/>
      <c r="C18" s="49"/>
      <c r="D18" s="30"/>
      <c r="E18" s="49"/>
      <c r="F18" s="30"/>
      <c r="G18" s="53"/>
      <c r="H18" s="22" t="s">
        <v>121</v>
      </c>
      <c r="I18" s="7">
        <f>I17*100/H17</f>
        <v>80</v>
      </c>
      <c r="J18" s="7">
        <f>J17*100/H17</f>
        <v>20</v>
      </c>
      <c r="K18" s="11">
        <f>K17*100/H17</f>
        <v>0</v>
      </c>
      <c r="L18" s="19">
        <f>L17*100/H17</f>
        <v>80</v>
      </c>
      <c r="M18" s="7">
        <f>M17*100/I17</f>
        <v>75</v>
      </c>
      <c r="N18" s="7">
        <f>N17*100/J17</f>
        <v>100</v>
      </c>
      <c r="O18" s="11">
        <v>0</v>
      </c>
    </row>
    <row r="19" spans="1:15" ht="30" customHeight="1">
      <c r="A19" s="67">
        <v>7</v>
      </c>
      <c r="B19" s="30">
        <v>701</v>
      </c>
      <c r="C19" s="49" t="s">
        <v>117</v>
      </c>
      <c r="D19" s="30">
        <v>53</v>
      </c>
      <c r="E19" s="49" t="s">
        <v>127</v>
      </c>
      <c r="F19" s="30">
        <v>53</v>
      </c>
      <c r="G19" s="53" t="s">
        <v>127</v>
      </c>
      <c r="H19" s="22">
        <v>25</v>
      </c>
      <c r="I19" s="6">
        <v>16</v>
      </c>
      <c r="J19" s="6">
        <v>9</v>
      </c>
      <c r="K19" s="12">
        <v>0</v>
      </c>
      <c r="L19" s="18">
        <v>20</v>
      </c>
      <c r="M19" s="6">
        <v>13</v>
      </c>
      <c r="N19" s="6">
        <v>7</v>
      </c>
      <c r="O19" s="12">
        <v>0</v>
      </c>
    </row>
    <row r="20" spans="1:15" ht="19.5" customHeight="1">
      <c r="A20" s="67"/>
      <c r="B20" s="30"/>
      <c r="C20" s="49"/>
      <c r="D20" s="30"/>
      <c r="E20" s="49"/>
      <c r="F20" s="30"/>
      <c r="G20" s="53"/>
      <c r="H20" s="22" t="s">
        <v>121</v>
      </c>
      <c r="I20" s="7">
        <f>I19*100/H19</f>
        <v>64</v>
      </c>
      <c r="J20" s="7">
        <f>J19*100/H19</f>
        <v>36</v>
      </c>
      <c r="K20" s="11">
        <f>K19*100/H19</f>
        <v>0</v>
      </c>
      <c r="L20" s="19">
        <f>L19*100/H19</f>
        <v>80</v>
      </c>
      <c r="M20" s="7">
        <f>M19*100/I19</f>
        <v>81.25</v>
      </c>
      <c r="N20" s="7">
        <f>N19*100/J19</f>
        <v>77.77777777777777</v>
      </c>
      <c r="O20" s="11">
        <v>0</v>
      </c>
    </row>
    <row r="21" spans="1:15" ht="30" customHeight="1">
      <c r="A21" s="67">
        <v>8</v>
      </c>
      <c r="B21" s="30">
        <v>702</v>
      </c>
      <c r="C21" s="49" t="s">
        <v>114</v>
      </c>
      <c r="D21" s="30">
        <v>25</v>
      </c>
      <c r="E21" s="49" t="s">
        <v>128</v>
      </c>
      <c r="F21" s="30">
        <v>50</v>
      </c>
      <c r="G21" s="53" t="s">
        <v>129</v>
      </c>
      <c r="H21" s="22">
        <v>73</v>
      </c>
      <c r="I21" s="6">
        <v>41</v>
      </c>
      <c r="J21" s="6">
        <v>32</v>
      </c>
      <c r="K21" s="12">
        <v>0</v>
      </c>
      <c r="L21" s="18">
        <v>63</v>
      </c>
      <c r="M21" s="6">
        <v>39</v>
      </c>
      <c r="N21" s="6">
        <v>24</v>
      </c>
      <c r="O21" s="12">
        <v>0</v>
      </c>
    </row>
    <row r="22" spans="1:15" ht="19.5" customHeight="1">
      <c r="A22" s="67"/>
      <c r="B22" s="30"/>
      <c r="C22" s="49"/>
      <c r="D22" s="30"/>
      <c r="E22" s="49"/>
      <c r="F22" s="30"/>
      <c r="G22" s="53"/>
      <c r="H22" s="22" t="s">
        <v>121</v>
      </c>
      <c r="I22" s="7">
        <f>I21*100/H21</f>
        <v>56.16438356164384</v>
      </c>
      <c r="J22" s="7">
        <f>J21*100/H21</f>
        <v>43.83561643835616</v>
      </c>
      <c r="K22" s="11">
        <f>K21*100/H21</f>
        <v>0</v>
      </c>
      <c r="L22" s="19">
        <f>L21*100/H21</f>
        <v>86.3013698630137</v>
      </c>
      <c r="M22" s="7">
        <f>M21*100/I21</f>
        <v>95.1219512195122</v>
      </c>
      <c r="N22" s="7">
        <f>N21*100/J21</f>
        <v>75</v>
      </c>
      <c r="O22" s="11">
        <v>0</v>
      </c>
    </row>
    <row r="23" spans="1:15" ht="30" customHeight="1">
      <c r="A23" s="67">
        <v>9</v>
      </c>
      <c r="B23" s="30">
        <v>702</v>
      </c>
      <c r="C23" s="49" t="s">
        <v>114</v>
      </c>
      <c r="D23" s="30">
        <v>25</v>
      </c>
      <c r="E23" s="49" t="s">
        <v>128</v>
      </c>
      <c r="F23" s="30">
        <v>200</v>
      </c>
      <c r="G23" s="53" t="s">
        <v>130</v>
      </c>
      <c r="H23" s="22">
        <v>5</v>
      </c>
      <c r="I23" s="6">
        <v>3</v>
      </c>
      <c r="J23" s="6">
        <v>2</v>
      </c>
      <c r="K23" s="12">
        <v>0</v>
      </c>
      <c r="L23" s="18">
        <v>2</v>
      </c>
      <c r="M23" s="6">
        <v>1</v>
      </c>
      <c r="N23" s="6">
        <v>1</v>
      </c>
      <c r="O23" s="12">
        <v>0</v>
      </c>
    </row>
    <row r="24" spans="1:15" ht="19.5" customHeight="1">
      <c r="A24" s="67"/>
      <c r="B24" s="30"/>
      <c r="C24" s="49"/>
      <c r="D24" s="30"/>
      <c r="E24" s="49"/>
      <c r="F24" s="30"/>
      <c r="G24" s="53"/>
      <c r="H24" s="22" t="s">
        <v>121</v>
      </c>
      <c r="I24" s="7">
        <f>I23*100/H23</f>
        <v>60</v>
      </c>
      <c r="J24" s="7">
        <f>J23*100/H23</f>
        <v>40</v>
      </c>
      <c r="K24" s="11">
        <f>K23*100/H23</f>
        <v>0</v>
      </c>
      <c r="L24" s="19">
        <f>L23*100/H23</f>
        <v>40</v>
      </c>
      <c r="M24" s="7">
        <f>M23*100/I23</f>
        <v>33.333333333333336</v>
      </c>
      <c r="N24" s="7">
        <f>N23*100/J23</f>
        <v>50</v>
      </c>
      <c r="O24" s="11">
        <v>0</v>
      </c>
    </row>
    <row r="25" spans="1:15" ht="30" customHeight="1">
      <c r="A25" s="67">
        <v>10</v>
      </c>
      <c r="B25" s="30">
        <v>705</v>
      </c>
      <c r="C25" s="49" t="s">
        <v>115</v>
      </c>
      <c r="D25" s="30">
        <v>69</v>
      </c>
      <c r="E25" s="49" t="s">
        <v>131</v>
      </c>
      <c r="F25" s="30">
        <v>69</v>
      </c>
      <c r="G25" s="53" t="s">
        <v>131</v>
      </c>
      <c r="H25" s="22">
        <v>26</v>
      </c>
      <c r="I25" s="6">
        <v>9</v>
      </c>
      <c r="J25" s="6">
        <v>17</v>
      </c>
      <c r="K25" s="12">
        <v>0</v>
      </c>
      <c r="L25" s="18">
        <v>20</v>
      </c>
      <c r="M25" s="6">
        <v>7</v>
      </c>
      <c r="N25" s="6">
        <v>13</v>
      </c>
      <c r="O25" s="12">
        <v>0</v>
      </c>
    </row>
    <row r="26" spans="1:15" ht="19.5" customHeight="1">
      <c r="A26" s="67"/>
      <c r="B26" s="30"/>
      <c r="C26" s="49"/>
      <c r="D26" s="30"/>
      <c r="E26" s="49"/>
      <c r="F26" s="30"/>
      <c r="G26" s="53"/>
      <c r="H26" s="22" t="s">
        <v>121</v>
      </c>
      <c r="I26" s="7">
        <f>I25*100/H25</f>
        <v>34.61538461538461</v>
      </c>
      <c r="J26" s="7">
        <f>J25*100/H25</f>
        <v>65.38461538461539</v>
      </c>
      <c r="K26" s="11">
        <f>K25*100/H25</f>
        <v>0</v>
      </c>
      <c r="L26" s="19">
        <f>L25*100/H25</f>
        <v>76.92307692307692</v>
      </c>
      <c r="M26" s="7">
        <f>M25*100/I25</f>
        <v>77.77777777777777</v>
      </c>
      <c r="N26" s="7">
        <f>N25*100/J25</f>
        <v>76.47058823529412</v>
      </c>
      <c r="O26" s="11">
        <v>0</v>
      </c>
    </row>
    <row r="27" spans="1:15" ht="30" customHeight="1">
      <c r="A27" s="67">
        <v>11</v>
      </c>
      <c r="B27" s="30">
        <v>705</v>
      </c>
      <c r="C27" s="49" t="s">
        <v>115</v>
      </c>
      <c r="D27" s="30">
        <v>7</v>
      </c>
      <c r="E27" s="49" t="s">
        <v>117</v>
      </c>
      <c r="F27" s="30">
        <v>6</v>
      </c>
      <c r="G27" s="53" t="s">
        <v>132</v>
      </c>
      <c r="H27" s="22">
        <v>1</v>
      </c>
      <c r="I27" s="6">
        <v>1</v>
      </c>
      <c r="J27" s="6">
        <v>0</v>
      </c>
      <c r="K27" s="12">
        <v>0</v>
      </c>
      <c r="L27" s="18">
        <v>1</v>
      </c>
      <c r="M27" s="6">
        <v>1</v>
      </c>
      <c r="N27" s="6">
        <v>0</v>
      </c>
      <c r="O27" s="12">
        <v>0</v>
      </c>
    </row>
    <row r="28" spans="1:15" ht="19.5" customHeight="1">
      <c r="A28" s="67"/>
      <c r="B28" s="30"/>
      <c r="C28" s="49"/>
      <c r="D28" s="30"/>
      <c r="E28" s="49"/>
      <c r="F28" s="30"/>
      <c r="G28" s="53"/>
      <c r="H28" s="22" t="s">
        <v>121</v>
      </c>
      <c r="I28" s="7">
        <f>I27*100/H27</f>
        <v>100</v>
      </c>
      <c r="J28" s="7">
        <f>J27*100/H27</f>
        <v>0</v>
      </c>
      <c r="K28" s="11">
        <f>K27*100/H27</f>
        <v>0</v>
      </c>
      <c r="L28" s="19">
        <f>L27*100/H27</f>
        <v>100</v>
      </c>
      <c r="M28" s="7">
        <f>M27*100/I27</f>
        <v>100</v>
      </c>
      <c r="N28" s="7">
        <v>0</v>
      </c>
      <c r="O28" s="11">
        <v>0</v>
      </c>
    </row>
    <row r="29" spans="1:15" ht="30" customHeight="1">
      <c r="A29" s="67">
        <v>12</v>
      </c>
      <c r="B29" s="30">
        <v>705</v>
      </c>
      <c r="C29" s="49" t="s">
        <v>115</v>
      </c>
      <c r="D29" s="30">
        <v>24</v>
      </c>
      <c r="E29" s="49" t="s">
        <v>115</v>
      </c>
      <c r="F29" s="30">
        <v>190</v>
      </c>
      <c r="G29" s="53" t="s">
        <v>133</v>
      </c>
      <c r="H29" s="22">
        <v>2</v>
      </c>
      <c r="I29" s="6">
        <v>0</v>
      </c>
      <c r="J29" s="6">
        <v>2</v>
      </c>
      <c r="K29" s="12">
        <v>0</v>
      </c>
      <c r="L29" s="18">
        <v>2</v>
      </c>
      <c r="M29" s="6">
        <v>0</v>
      </c>
      <c r="N29" s="6">
        <v>2</v>
      </c>
      <c r="O29" s="12">
        <v>0</v>
      </c>
    </row>
    <row r="30" spans="1:15" ht="19.5" customHeight="1">
      <c r="A30" s="67"/>
      <c r="B30" s="30"/>
      <c r="C30" s="49"/>
      <c r="D30" s="30"/>
      <c r="E30" s="49"/>
      <c r="F30" s="30"/>
      <c r="G30" s="53"/>
      <c r="H30" s="22" t="s">
        <v>121</v>
      </c>
      <c r="I30" s="7">
        <f>I29*100/H29</f>
        <v>0</v>
      </c>
      <c r="J30" s="7">
        <f>J29*100/H29</f>
        <v>100</v>
      </c>
      <c r="K30" s="11">
        <f>K29*100/H29</f>
        <v>0</v>
      </c>
      <c r="L30" s="19">
        <f>L29*100/H29</f>
        <v>100</v>
      </c>
      <c r="M30" s="7">
        <v>0</v>
      </c>
      <c r="N30" s="7">
        <f>N29*100/J29</f>
        <v>100</v>
      </c>
      <c r="O30" s="11">
        <v>0</v>
      </c>
    </row>
    <row r="31" spans="1:15" ht="30" customHeight="1">
      <c r="A31" s="67">
        <v>13</v>
      </c>
      <c r="B31" s="30">
        <v>705</v>
      </c>
      <c r="C31" s="49" t="s">
        <v>115</v>
      </c>
      <c r="D31" s="30">
        <v>25</v>
      </c>
      <c r="E31" s="49" t="s">
        <v>128</v>
      </c>
      <c r="F31" s="30">
        <v>80</v>
      </c>
      <c r="G31" s="53" t="s">
        <v>134</v>
      </c>
      <c r="H31" s="22">
        <v>101</v>
      </c>
      <c r="I31" s="6">
        <v>36</v>
      </c>
      <c r="J31" s="6">
        <v>65</v>
      </c>
      <c r="K31" s="12">
        <v>0</v>
      </c>
      <c r="L31" s="18">
        <v>86</v>
      </c>
      <c r="M31" s="6">
        <v>29</v>
      </c>
      <c r="N31" s="6">
        <v>57</v>
      </c>
      <c r="O31" s="12">
        <v>0</v>
      </c>
    </row>
    <row r="32" spans="1:15" ht="19.5" customHeight="1">
      <c r="A32" s="67"/>
      <c r="B32" s="30"/>
      <c r="C32" s="49"/>
      <c r="D32" s="30"/>
      <c r="E32" s="49"/>
      <c r="F32" s="30"/>
      <c r="G32" s="53"/>
      <c r="H32" s="22" t="s">
        <v>121</v>
      </c>
      <c r="I32" s="7">
        <f>I31*100/H31</f>
        <v>35.64356435643565</v>
      </c>
      <c r="J32" s="7">
        <f>J31*100/H31</f>
        <v>64.35643564356435</v>
      </c>
      <c r="K32" s="11">
        <f>K31*100/H31</f>
        <v>0</v>
      </c>
      <c r="L32" s="19">
        <f>L31*100/H31</f>
        <v>85.14851485148515</v>
      </c>
      <c r="M32" s="7">
        <f>M31*100/I31</f>
        <v>80.55555555555556</v>
      </c>
      <c r="N32" s="7">
        <f>N31*100/J31</f>
        <v>87.6923076923077</v>
      </c>
      <c r="O32" s="11">
        <v>0</v>
      </c>
    </row>
    <row r="33" spans="1:15" ht="30" customHeight="1">
      <c r="A33" s="67">
        <v>14</v>
      </c>
      <c r="B33" s="30">
        <v>705</v>
      </c>
      <c r="C33" s="49" t="s">
        <v>115</v>
      </c>
      <c r="D33" s="30">
        <v>53</v>
      </c>
      <c r="E33" s="49" t="s">
        <v>127</v>
      </c>
      <c r="F33" s="30">
        <v>96</v>
      </c>
      <c r="G33" s="53" t="s">
        <v>135</v>
      </c>
      <c r="H33" s="22">
        <v>37</v>
      </c>
      <c r="I33" s="6">
        <v>22</v>
      </c>
      <c r="J33" s="6">
        <v>15</v>
      </c>
      <c r="K33" s="12">
        <v>0</v>
      </c>
      <c r="L33" s="18">
        <v>31</v>
      </c>
      <c r="M33" s="6">
        <v>18</v>
      </c>
      <c r="N33" s="6">
        <v>13</v>
      </c>
      <c r="O33" s="12">
        <v>0</v>
      </c>
    </row>
    <row r="34" spans="1:15" ht="19.5" customHeight="1">
      <c r="A34" s="67"/>
      <c r="B34" s="30"/>
      <c r="C34" s="49"/>
      <c r="D34" s="30"/>
      <c r="E34" s="49"/>
      <c r="F34" s="30"/>
      <c r="G34" s="53"/>
      <c r="H34" s="22" t="s">
        <v>121</v>
      </c>
      <c r="I34" s="7">
        <f>I33*100/H33</f>
        <v>59.45945945945946</v>
      </c>
      <c r="J34" s="7">
        <f>J33*100/H33</f>
        <v>40.54054054054054</v>
      </c>
      <c r="K34" s="11">
        <f>K33*100/H33</f>
        <v>0</v>
      </c>
      <c r="L34" s="19">
        <f>L33*100/H33</f>
        <v>83.78378378378379</v>
      </c>
      <c r="M34" s="7">
        <f>M33*100/I33</f>
        <v>81.81818181818181</v>
      </c>
      <c r="N34" s="7">
        <f>N33*100/J33</f>
        <v>86.66666666666667</v>
      </c>
      <c r="O34" s="11">
        <v>0</v>
      </c>
    </row>
    <row r="35" spans="1:15" ht="30" customHeight="1">
      <c r="A35" s="67">
        <v>15</v>
      </c>
      <c r="B35" s="30">
        <v>705</v>
      </c>
      <c r="C35" s="49" t="s">
        <v>115</v>
      </c>
      <c r="D35" s="30">
        <v>24</v>
      </c>
      <c r="E35" s="49" t="s">
        <v>115</v>
      </c>
      <c r="F35" s="30">
        <v>24</v>
      </c>
      <c r="G35" s="53" t="s">
        <v>115</v>
      </c>
      <c r="H35" s="22">
        <v>65</v>
      </c>
      <c r="I35" s="6">
        <v>56</v>
      </c>
      <c r="J35" s="6">
        <v>9</v>
      </c>
      <c r="K35" s="12">
        <v>0</v>
      </c>
      <c r="L35" s="18">
        <v>53</v>
      </c>
      <c r="M35" s="6">
        <v>47</v>
      </c>
      <c r="N35" s="6">
        <v>6</v>
      </c>
      <c r="O35" s="12">
        <v>0</v>
      </c>
    </row>
    <row r="36" spans="1:15" ht="19.5" customHeight="1">
      <c r="A36" s="67"/>
      <c r="B36" s="30"/>
      <c r="C36" s="49"/>
      <c r="D36" s="30"/>
      <c r="E36" s="49"/>
      <c r="F36" s="30"/>
      <c r="G36" s="53"/>
      <c r="H36" s="22" t="s">
        <v>121</v>
      </c>
      <c r="I36" s="7">
        <f>I35*100/H35</f>
        <v>86.15384615384616</v>
      </c>
      <c r="J36" s="7">
        <f>J35*100/H35</f>
        <v>13.846153846153847</v>
      </c>
      <c r="K36" s="11">
        <f>K35*100/H35</f>
        <v>0</v>
      </c>
      <c r="L36" s="19">
        <f>L35*100/H35</f>
        <v>81.53846153846153</v>
      </c>
      <c r="M36" s="7">
        <f>M35*100/I35</f>
        <v>83.92857142857143</v>
      </c>
      <c r="N36" s="7">
        <f>N35*100/J35</f>
        <v>66.66666666666667</v>
      </c>
      <c r="O36" s="11">
        <v>0</v>
      </c>
    </row>
    <row r="37" spans="1:15" ht="30" customHeight="1">
      <c r="A37" s="67">
        <v>16</v>
      </c>
      <c r="B37" s="30">
        <v>705</v>
      </c>
      <c r="C37" s="49" t="s">
        <v>115</v>
      </c>
      <c r="D37" s="30">
        <v>53</v>
      </c>
      <c r="E37" s="49" t="s">
        <v>127</v>
      </c>
      <c r="F37" s="30">
        <v>979</v>
      </c>
      <c r="G37" s="53" t="s">
        <v>136</v>
      </c>
      <c r="H37" s="22">
        <v>3</v>
      </c>
      <c r="I37" s="6">
        <v>0</v>
      </c>
      <c r="J37" s="6">
        <v>3</v>
      </c>
      <c r="K37" s="12">
        <v>0</v>
      </c>
      <c r="L37" s="18">
        <v>2</v>
      </c>
      <c r="M37" s="6">
        <v>0</v>
      </c>
      <c r="N37" s="6">
        <v>2</v>
      </c>
      <c r="O37" s="12">
        <v>0</v>
      </c>
    </row>
    <row r="38" spans="1:15" ht="19.5" customHeight="1">
      <c r="A38" s="67"/>
      <c r="B38" s="30"/>
      <c r="C38" s="49"/>
      <c r="D38" s="30"/>
      <c r="E38" s="49"/>
      <c r="F38" s="30"/>
      <c r="G38" s="53"/>
      <c r="H38" s="22" t="s">
        <v>121</v>
      </c>
      <c r="I38" s="7">
        <f>I37*100/H37</f>
        <v>0</v>
      </c>
      <c r="J38" s="7">
        <f>J37*100/H37</f>
        <v>100</v>
      </c>
      <c r="K38" s="11">
        <f>K37*100/H37</f>
        <v>0</v>
      </c>
      <c r="L38" s="19">
        <f>L37*100/H37</f>
        <v>66.66666666666667</v>
      </c>
      <c r="M38" s="7">
        <v>0</v>
      </c>
      <c r="N38" s="7">
        <f>N37*100/J37</f>
        <v>66.66666666666667</v>
      </c>
      <c r="O38" s="11">
        <v>0</v>
      </c>
    </row>
    <row r="39" spans="1:15" ht="30" customHeight="1">
      <c r="A39" s="67">
        <v>17</v>
      </c>
      <c r="B39" s="30">
        <v>706</v>
      </c>
      <c r="C39" s="49" t="s">
        <v>116</v>
      </c>
      <c r="D39" s="30">
        <v>27</v>
      </c>
      <c r="E39" s="49" t="s">
        <v>137</v>
      </c>
      <c r="F39" s="30">
        <v>20</v>
      </c>
      <c r="G39" s="53" t="s">
        <v>138</v>
      </c>
      <c r="H39" s="22">
        <v>26</v>
      </c>
      <c r="I39" s="6">
        <v>10</v>
      </c>
      <c r="J39" s="6">
        <v>16</v>
      </c>
      <c r="K39" s="12">
        <v>0</v>
      </c>
      <c r="L39" s="18">
        <v>24</v>
      </c>
      <c r="M39" s="6">
        <v>8</v>
      </c>
      <c r="N39" s="6">
        <v>16</v>
      </c>
      <c r="O39" s="12">
        <v>0</v>
      </c>
    </row>
    <row r="40" spans="1:15" ht="19.5" customHeight="1">
      <c r="A40" s="67"/>
      <c r="B40" s="30"/>
      <c r="C40" s="49"/>
      <c r="D40" s="30"/>
      <c r="E40" s="49"/>
      <c r="F40" s="30"/>
      <c r="G40" s="53"/>
      <c r="H40" s="22" t="s">
        <v>121</v>
      </c>
      <c r="I40" s="7">
        <f>I39*100/H39</f>
        <v>38.46153846153846</v>
      </c>
      <c r="J40" s="7">
        <f>J39*100/H39</f>
        <v>61.53846153846154</v>
      </c>
      <c r="K40" s="11">
        <f>K39*100/H39</f>
        <v>0</v>
      </c>
      <c r="L40" s="19">
        <f>L39*100/H39</f>
        <v>92.3076923076923</v>
      </c>
      <c r="M40" s="7">
        <f>M39*100/I39</f>
        <v>80</v>
      </c>
      <c r="N40" s="7">
        <f>N39*100/J39</f>
        <v>100</v>
      </c>
      <c r="O40" s="11">
        <v>0</v>
      </c>
    </row>
    <row r="41" spans="1:15" ht="30" customHeight="1">
      <c r="A41" s="67">
        <v>18</v>
      </c>
      <c r="B41" s="30">
        <v>706</v>
      </c>
      <c r="C41" s="49" t="s">
        <v>116</v>
      </c>
      <c r="D41" s="30">
        <v>27</v>
      </c>
      <c r="E41" s="49" t="s">
        <v>137</v>
      </c>
      <c r="F41" s="30">
        <v>503</v>
      </c>
      <c r="G41" s="53" t="s">
        <v>139</v>
      </c>
      <c r="H41" s="22">
        <v>13</v>
      </c>
      <c r="I41" s="6">
        <v>12</v>
      </c>
      <c r="J41" s="6">
        <v>1</v>
      </c>
      <c r="K41" s="12">
        <v>0</v>
      </c>
      <c r="L41" s="18">
        <v>11</v>
      </c>
      <c r="M41" s="6">
        <v>10</v>
      </c>
      <c r="N41" s="6">
        <v>1</v>
      </c>
      <c r="O41" s="12">
        <v>0</v>
      </c>
    </row>
    <row r="42" spans="1:15" ht="19.5" customHeight="1">
      <c r="A42" s="67"/>
      <c r="B42" s="30"/>
      <c r="C42" s="49"/>
      <c r="D42" s="30"/>
      <c r="E42" s="49"/>
      <c r="F42" s="30"/>
      <c r="G42" s="53"/>
      <c r="H42" s="22" t="s">
        <v>121</v>
      </c>
      <c r="I42" s="7">
        <f>I41*100/H41</f>
        <v>92.3076923076923</v>
      </c>
      <c r="J42" s="7">
        <f>J41*100/H41</f>
        <v>7.6923076923076925</v>
      </c>
      <c r="K42" s="11">
        <f>K41*100/H41</f>
        <v>0</v>
      </c>
      <c r="L42" s="19">
        <f>L41*100/H41</f>
        <v>84.61538461538461</v>
      </c>
      <c r="M42" s="7">
        <f>M41*100/I41</f>
        <v>83.33333333333333</v>
      </c>
      <c r="N42" s="7">
        <f>N41*100/J41</f>
        <v>100</v>
      </c>
      <c r="O42" s="11">
        <v>0</v>
      </c>
    </row>
    <row r="43" spans="1:15" ht="30" customHeight="1">
      <c r="A43" s="67">
        <v>19</v>
      </c>
      <c r="B43" s="30">
        <v>706</v>
      </c>
      <c r="C43" s="49" t="s">
        <v>116</v>
      </c>
      <c r="D43" s="30">
        <v>27</v>
      </c>
      <c r="E43" s="49" t="s">
        <v>137</v>
      </c>
      <c r="F43" s="30">
        <v>421</v>
      </c>
      <c r="G43" s="53" t="s">
        <v>140</v>
      </c>
      <c r="H43" s="22">
        <v>4</v>
      </c>
      <c r="I43" s="6">
        <v>1</v>
      </c>
      <c r="J43" s="6">
        <v>2</v>
      </c>
      <c r="K43" s="12">
        <v>1</v>
      </c>
      <c r="L43" s="18">
        <v>4</v>
      </c>
      <c r="M43" s="6">
        <v>1</v>
      </c>
      <c r="N43" s="6">
        <v>2</v>
      </c>
      <c r="O43" s="12">
        <v>1</v>
      </c>
    </row>
    <row r="44" spans="1:15" ht="19.5" customHeight="1">
      <c r="A44" s="67"/>
      <c r="B44" s="30"/>
      <c r="C44" s="49"/>
      <c r="D44" s="30"/>
      <c r="E44" s="49"/>
      <c r="F44" s="30"/>
      <c r="G44" s="53"/>
      <c r="H44" s="22" t="s">
        <v>121</v>
      </c>
      <c r="I44" s="7">
        <f>I43*100/H43</f>
        <v>25</v>
      </c>
      <c r="J44" s="7">
        <f>J43*100/H43</f>
        <v>50</v>
      </c>
      <c r="K44" s="11">
        <f>K43*100/H43</f>
        <v>25</v>
      </c>
      <c r="L44" s="19">
        <f>L43*100/H43</f>
        <v>100</v>
      </c>
      <c r="M44" s="7">
        <f>M43*100/I43</f>
        <v>100</v>
      </c>
      <c r="N44" s="7">
        <f>N43*100/J43</f>
        <v>100</v>
      </c>
      <c r="O44" s="11">
        <f>O43*100/K43</f>
        <v>100</v>
      </c>
    </row>
    <row r="45" spans="1:15" ht="30" customHeight="1">
      <c r="A45" s="67">
        <v>20</v>
      </c>
      <c r="B45" s="30">
        <v>706</v>
      </c>
      <c r="C45" s="49" t="s">
        <v>116</v>
      </c>
      <c r="D45" s="30">
        <v>27</v>
      </c>
      <c r="E45" s="49" t="s">
        <v>137</v>
      </c>
      <c r="F45" s="30">
        <v>302</v>
      </c>
      <c r="G45" s="53" t="s">
        <v>141</v>
      </c>
      <c r="H45" s="22">
        <v>2</v>
      </c>
      <c r="I45" s="6">
        <v>2</v>
      </c>
      <c r="J45" s="6">
        <v>0</v>
      </c>
      <c r="K45" s="12">
        <v>0</v>
      </c>
      <c r="L45" s="18">
        <v>1</v>
      </c>
      <c r="M45" s="6">
        <v>1</v>
      </c>
      <c r="N45" s="6">
        <v>0</v>
      </c>
      <c r="O45" s="12">
        <v>0</v>
      </c>
    </row>
    <row r="46" spans="1:15" ht="19.5" customHeight="1">
      <c r="A46" s="67"/>
      <c r="B46" s="30"/>
      <c r="C46" s="49"/>
      <c r="D46" s="30"/>
      <c r="E46" s="49"/>
      <c r="F46" s="30"/>
      <c r="G46" s="53"/>
      <c r="H46" s="22" t="s">
        <v>121</v>
      </c>
      <c r="I46" s="7">
        <f>I45*100/H45</f>
        <v>100</v>
      </c>
      <c r="J46" s="7">
        <f>J45*100/H45</f>
        <v>0</v>
      </c>
      <c r="K46" s="11">
        <f>K45*100/H45</f>
        <v>0</v>
      </c>
      <c r="L46" s="19">
        <f>L45*100/H45</f>
        <v>50</v>
      </c>
      <c r="M46" s="7">
        <f>M45*100/I45</f>
        <v>50</v>
      </c>
      <c r="N46" s="7">
        <v>0</v>
      </c>
      <c r="O46" s="11">
        <v>0</v>
      </c>
    </row>
    <row r="47" spans="1:15" ht="30" customHeight="1">
      <c r="A47" s="67">
        <v>21</v>
      </c>
      <c r="B47" s="30">
        <v>706</v>
      </c>
      <c r="C47" s="49" t="s">
        <v>116</v>
      </c>
      <c r="D47" s="30">
        <v>27</v>
      </c>
      <c r="E47" s="49" t="s">
        <v>137</v>
      </c>
      <c r="F47" s="30">
        <v>419</v>
      </c>
      <c r="G47" s="53" t="s">
        <v>142</v>
      </c>
      <c r="H47" s="22">
        <v>13</v>
      </c>
      <c r="I47" s="6">
        <v>6</v>
      </c>
      <c r="J47" s="6">
        <v>7</v>
      </c>
      <c r="K47" s="12">
        <v>0</v>
      </c>
      <c r="L47" s="18">
        <v>8</v>
      </c>
      <c r="M47" s="6">
        <v>4</v>
      </c>
      <c r="N47" s="6">
        <v>4</v>
      </c>
      <c r="O47" s="12">
        <v>0</v>
      </c>
    </row>
    <row r="48" spans="1:15" ht="19.5" customHeight="1">
      <c r="A48" s="67"/>
      <c r="B48" s="30"/>
      <c r="C48" s="49"/>
      <c r="D48" s="30"/>
      <c r="E48" s="49"/>
      <c r="F48" s="30"/>
      <c r="G48" s="53"/>
      <c r="H48" s="22" t="s">
        <v>121</v>
      </c>
      <c r="I48" s="7">
        <f>I47*100/H47</f>
        <v>46.15384615384615</v>
      </c>
      <c r="J48" s="7">
        <f>J47*100/H47</f>
        <v>53.84615384615385</v>
      </c>
      <c r="K48" s="11">
        <f>K47*100/H47</f>
        <v>0</v>
      </c>
      <c r="L48" s="19">
        <f>L47*100/H47</f>
        <v>61.53846153846154</v>
      </c>
      <c r="M48" s="7">
        <f>M47*100/I47</f>
        <v>66.66666666666667</v>
      </c>
      <c r="N48" s="7">
        <f>N47*100/J47</f>
        <v>57.142857142857146</v>
      </c>
      <c r="O48" s="11">
        <v>0</v>
      </c>
    </row>
    <row r="49" spans="1:15" ht="30" customHeight="1">
      <c r="A49" s="67">
        <v>22</v>
      </c>
      <c r="B49" s="30">
        <v>706</v>
      </c>
      <c r="C49" s="49" t="s">
        <v>116</v>
      </c>
      <c r="D49" s="30">
        <v>69</v>
      </c>
      <c r="E49" s="49" t="s">
        <v>131</v>
      </c>
      <c r="F49" s="30">
        <v>29</v>
      </c>
      <c r="G49" s="53" t="s">
        <v>143</v>
      </c>
      <c r="H49" s="22">
        <v>20</v>
      </c>
      <c r="I49" s="6">
        <v>10</v>
      </c>
      <c r="J49" s="6">
        <v>10</v>
      </c>
      <c r="K49" s="12">
        <v>0</v>
      </c>
      <c r="L49" s="18">
        <v>19</v>
      </c>
      <c r="M49" s="6">
        <v>10</v>
      </c>
      <c r="N49" s="6">
        <v>9</v>
      </c>
      <c r="O49" s="12">
        <v>0</v>
      </c>
    </row>
    <row r="50" spans="1:15" ht="19.5" customHeight="1">
      <c r="A50" s="67"/>
      <c r="B50" s="30"/>
      <c r="C50" s="49"/>
      <c r="D50" s="30"/>
      <c r="E50" s="49"/>
      <c r="F50" s="30"/>
      <c r="G50" s="53"/>
      <c r="H50" s="22" t="s">
        <v>121</v>
      </c>
      <c r="I50" s="7">
        <f>I49*100/H49</f>
        <v>50</v>
      </c>
      <c r="J50" s="7">
        <f>J49*100/H49</f>
        <v>50</v>
      </c>
      <c r="K50" s="11">
        <f>K49*100/H49</f>
        <v>0</v>
      </c>
      <c r="L50" s="19">
        <f>L49*100/H49</f>
        <v>95</v>
      </c>
      <c r="M50" s="7">
        <f>M49*100/I49</f>
        <v>100</v>
      </c>
      <c r="N50" s="7">
        <f>N49*100/J49</f>
        <v>90</v>
      </c>
      <c r="O50" s="11">
        <v>0</v>
      </c>
    </row>
    <row r="51" spans="1:15" ht="30" customHeight="1">
      <c r="A51" s="67">
        <v>23</v>
      </c>
      <c r="B51" s="30">
        <v>706</v>
      </c>
      <c r="C51" s="49" t="s">
        <v>116</v>
      </c>
      <c r="D51" s="30">
        <v>27</v>
      </c>
      <c r="E51" s="49" t="s">
        <v>137</v>
      </c>
      <c r="F51" s="30">
        <v>57</v>
      </c>
      <c r="G51" s="53" t="s">
        <v>144</v>
      </c>
      <c r="H51" s="22">
        <v>3</v>
      </c>
      <c r="I51" s="6">
        <v>2</v>
      </c>
      <c r="J51" s="6">
        <v>1</v>
      </c>
      <c r="K51" s="12">
        <v>0</v>
      </c>
      <c r="L51" s="18">
        <v>2</v>
      </c>
      <c r="M51" s="6">
        <v>2</v>
      </c>
      <c r="N51" s="6">
        <v>0</v>
      </c>
      <c r="O51" s="12">
        <v>0</v>
      </c>
    </row>
    <row r="52" spans="1:15" ht="19.5" customHeight="1">
      <c r="A52" s="67"/>
      <c r="B52" s="30"/>
      <c r="C52" s="49"/>
      <c r="D52" s="30"/>
      <c r="E52" s="49"/>
      <c r="F52" s="30"/>
      <c r="G52" s="53"/>
      <c r="H52" s="22" t="s">
        <v>121</v>
      </c>
      <c r="I52" s="7">
        <f>I51*100/H51</f>
        <v>66.66666666666667</v>
      </c>
      <c r="J52" s="7">
        <f>J51*100/H51</f>
        <v>33.333333333333336</v>
      </c>
      <c r="K52" s="11">
        <f>K51*100/H51</f>
        <v>0</v>
      </c>
      <c r="L52" s="19">
        <f>L51*100/H51</f>
        <v>66.66666666666667</v>
      </c>
      <c r="M52" s="7">
        <f>M51*100/I51</f>
        <v>100</v>
      </c>
      <c r="N52" s="7">
        <f>N51*100/J51</f>
        <v>0</v>
      </c>
      <c r="O52" s="11">
        <v>0</v>
      </c>
    </row>
    <row r="53" spans="1:15" ht="30" customHeight="1">
      <c r="A53" s="67">
        <v>24</v>
      </c>
      <c r="B53" s="30">
        <v>706</v>
      </c>
      <c r="C53" s="49" t="s">
        <v>116</v>
      </c>
      <c r="D53" s="30">
        <v>53</v>
      </c>
      <c r="E53" s="49" t="s">
        <v>127</v>
      </c>
      <c r="F53" s="30">
        <v>19</v>
      </c>
      <c r="G53" s="53" t="s">
        <v>145</v>
      </c>
      <c r="H53" s="22">
        <v>58</v>
      </c>
      <c r="I53" s="6">
        <v>45</v>
      </c>
      <c r="J53" s="6">
        <v>13</v>
      </c>
      <c r="K53" s="12">
        <v>0</v>
      </c>
      <c r="L53" s="18">
        <v>49</v>
      </c>
      <c r="M53" s="6">
        <v>40</v>
      </c>
      <c r="N53" s="6">
        <v>9</v>
      </c>
      <c r="O53" s="12">
        <v>0</v>
      </c>
    </row>
    <row r="54" spans="1:15" ht="19.5" customHeight="1">
      <c r="A54" s="67"/>
      <c r="B54" s="30"/>
      <c r="C54" s="49"/>
      <c r="D54" s="30"/>
      <c r="E54" s="49"/>
      <c r="F54" s="30"/>
      <c r="G54" s="53"/>
      <c r="H54" s="22" t="s">
        <v>121</v>
      </c>
      <c r="I54" s="7">
        <f>I53*100/H53</f>
        <v>77.58620689655173</v>
      </c>
      <c r="J54" s="7">
        <f>J53*100/H53</f>
        <v>22.413793103448278</v>
      </c>
      <c r="K54" s="11">
        <f>K53*100/H53</f>
        <v>0</v>
      </c>
      <c r="L54" s="19">
        <f>L53*100/H53</f>
        <v>84.48275862068965</v>
      </c>
      <c r="M54" s="7">
        <f>M53*100/I53</f>
        <v>88.88888888888889</v>
      </c>
      <c r="N54" s="7">
        <f>N53*100/J53</f>
        <v>69.23076923076923</v>
      </c>
      <c r="O54" s="11">
        <v>0</v>
      </c>
    </row>
    <row r="55" spans="1:15" ht="30" customHeight="1">
      <c r="A55" s="67">
        <v>25</v>
      </c>
      <c r="B55" s="30">
        <v>710</v>
      </c>
      <c r="C55" s="49" t="s">
        <v>113</v>
      </c>
      <c r="D55" s="30">
        <v>13</v>
      </c>
      <c r="E55" s="49" t="s">
        <v>113</v>
      </c>
      <c r="F55" s="30">
        <v>205</v>
      </c>
      <c r="G55" s="53" t="s">
        <v>146</v>
      </c>
      <c r="H55" s="22">
        <v>2</v>
      </c>
      <c r="I55" s="6">
        <v>0</v>
      </c>
      <c r="J55" s="6">
        <v>2</v>
      </c>
      <c r="K55" s="12">
        <v>0</v>
      </c>
      <c r="L55" s="18">
        <v>2</v>
      </c>
      <c r="M55" s="6">
        <v>0</v>
      </c>
      <c r="N55" s="6">
        <v>2</v>
      </c>
      <c r="O55" s="12">
        <v>0</v>
      </c>
    </row>
    <row r="56" spans="1:15" ht="19.5" customHeight="1">
      <c r="A56" s="67"/>
      <c r="B56" s="30"/>
      <c r="C56" s="49"/>
      <c r="D56" s="30"/>
      <c r="E56" s="49"/>
      <c r="F56" s="30"/>
      <c r="G56" s="53"/>
      <c r="H56" s="22" t="s">
        <v>121</v>
      </c>
      <c r="I56" s="7">
        <f>I55*100/H55</f>
        <v>0</v>
      </c>
      <c r="J56" s="7">
        <f>J55*100/H55</f>
        <v>100</v>
      </c>
      <c r="K56" s="11">
        <f>K55*100/H55</f>
        <v>0</v>
      </c>
      <c r="L56" s="19">
        <f>L55*100/H55</f>
        <v>100</v>
      </c>
      <c r="M56" s="7">
        <v>0</v>
      </c>
      <c r="N56" s="7">
        <f>N55*100/J55</f>
        <v>100</v>
      </c>
      <c r="O56" s="11">
        <v>0</v>
      </c>
    </row>
    <row r="57" spans="1:15" ht="30" customHeight="1">
      <c r="A57" s="67">
        <v>26</v>
      </c>
      <c r="B57" s="30">
        <v>710</v>
      </c>
      <c r="C57" s="49" t="s">
        <v>113</v>
      </c>
      <c r="D57" s="30">
        <v>2</v>
      </c>
      <c r="E57" s="49" t="s">
        <v>112</v>
      </c>
      <c r="F57" s="30">
        <v>18</v>
      </c>
      <c r="G57" s="53" t="s">
        <v>147</v>
      </c>
      <c r="H57" s="22">
        <v>3</v>
      </c>
      <c r="I57" s="6">
        <v>2</v>
      </c>
      <c r="J57" s="6">
        <v>1</v>
      </c>
      <c r="K57" s="12">
        <v>0</v>
      </c>
      <c r="L57" s="18">
        <v>3</v>
      </c>
      <c r="M57" s="6">
        <v>2</v>
      </c>
      <c r="N57" s="6">
        <v>1</v>
      </c>
      <c r="O57" s="12">
        <v>0</v>
      </c>
    </row>
    <row r="58" spans="1:15" ht="19.5" customHeight="1">
      <c r="A58" s="67"/>
      <c r="B58" s="30"/>
      <c r="C58" s="49"/>
      <c r="D58" s="30"/>
      <c r="E58" s="49"/>
      <c r="F58" s="30"/>
      <c r="G58" s="53"/>
      <c r="H58" s="22" t="s">
        <v>121</v>
      </c>
      <c r="I58" s="7">
        <f>I57*100/H57</f>
        <v>66.66666666666667</v>
      </c>
      <c r="J58" s="7">
        <f>J57*100/H57</f>
        <v>33.333333333333336</v>
      </c>
      <c r="K58" s="11">
        <f>K57*100/H57</f>
        <v>0</v>
      </c>
      <c r="L58" s="19">
        <f>L57*100/H57</f>
        <v>100</v>
      </c>
      <c r="M58" s="7">
        <f>M57*100/I57</f>
        <v>100</v>
      </c>
      <c r="N58" s="7">
        <f>N57*100/J57</f>
        <v>100</v>
      </c>
      <c r="O58" s="11">
        <v>0</v>
      </c>
    </row>
    <row r="59" spans="1:15" ht="30" customHeight="1">
      <c r="A59" s="67">
        <v>27</v>
      </c>
      <c r="B59" s="30">
        <v>710</v>
      </c>
      <c r="C59" s="49" t="s">
        <v>113</v>
      </c>
      <c r="D59" s="30">
        <v>13</v>
      </c>
      <c r="E59" s="49" t="s">
        <v>113</v>
      </c>
      <c r="F59" s="30">
        <v>174</v>
      </c>
      <c r="G59" s="53" t="s">
        <v>148</v>
      </c>
      <c r="H59" s="22">
        <v>12</v>
      </c>
      <c r="I59" s="6">
        <v>3</v>
      </c>
      <c r="J59" s="6">
        <v>9</v>
      </c>
      <c r="K59" s="12">
        <v>0</v>
      </c>
      <c r="L59" s="18">
        <v>11</v>
      </c>
      <c r="M59" s="6">
        <v>3</v>
      </c>
      <c r="N59" s="6">
        <v>8</v>
      </c>
      <c r="O59" s="12">
        <v>0</v>
      </c>
    </row>
    <row r="60" spans="1:15" ht="19.5" customHeight="1">
      <c r="A60" s="67"/>
      <c r="B60" s="30"/>
      <c r="C60" s="49"/>
      <c r="D60" s="30"/>
      <c r="E60" s="49"/>
      <c r="F60" s="30"/>
      <c r="G60" s="53"/>
      <c r="H60" s="22" t="s">
        <v>121</v>
      </c>
      <c r="I60" s="7">
        <f>I59*100/H59</f>
        <v>25</v>
      </c>
      <c r="J60" s="7">
        <f>J59*100/H59</f>
        <v>75</v>
      </c>
      <c r="K60" s="11">
        <f>K59*100/H59</f>
        <v>0</v>
      </c>
      <c r="L60" s="19">
        <f>L59*100/H59</f>
        <v>91.66666666666667</v>
      </c>
      <c r="M60" s="7">
        <f>M59*100/I59</f>
        <v>100</v>
      </c>
      <c r="N60" s="7">
        <f>N59*100/J59</f>
        <v>88.88888888888889</v>
      </c>
      <c r="O60" s="11">
        <v>0</v>
      </c>
    </row>
    <row r="61" spans="1:15" ht="30" customHeight="1">
      <c r="A61" s="67">
        <v>28</v>
      </c>
      <c r="B61" s="30">
        <v>710</v>
      </c>
      <c r="C61" s="49" t="s">
        <v>113</v>
      </c>
      <c r="D61" s="30">
        <v>13</v>
      </c>
      <c r="E61" s="49" t="s">
        <v>113</v>
      </c>
      <c r="F61" s="30">
        <v>182</v>
      </c>
      <c r="G61" s="53" t="s">
        <v>149</v>
      </c>
      <c r="H61" s="22">
        <v>105</v>
      </c>
      <c r="I61" s="6">
        <v>78</v>
      </c>
      <c r="J61" s="6">
        <v>27</v>
      </c>
      <c r="K61" s="12">
        <v>0</v>
      </c>
      <c r="L61" s="18">
        <v>86</v>
      </c>
      <c r="M61" s="6">
        <v>62</v>
      </c>
      <c r="N61" s="6">
        <v>24</v>
      </c>
      <c r="O61" s="12">
        <v>0</v>
      </c>
    </row>
    <row r="62" spans="1:15" ht="19.5" customHeight="1">
      <c r="A62" s="67"/>
      <c r="B62" s="30"/>
      <c r="C62" s="49"/>
      <c r="D62" s="30"/>
      <c r="E62" s="49"/>
      <c r="F62" s="30"/>
      <c r="G62" s="53"/>
      <c r="H62" s="22" t="s">
        <v>121</v>
      </c>
      <c r="I62" s="7">
        <f>I61*100/H61</f>
        <v>74.28571428571429</v>
      </c>
      <c r="J62" s="7">
        <f>J61*100/H61</f>
        <v>25.714285714285715</v>
      </c>
      <c r="K62" s="11">
        <f>K61*100/H61</f>
        <v>0</v>
      </c>
      <c r="L62" s="19">
        <f>L61*100/H61</f>
        <v>81.9047619047619</v>
      </c>
      <c r="M62" s="7">
        <f>M61*100/I61</f>
        <v>79.48717948717949</v>
      </c>
      <c r="N62" s="7">
        <f>N61*100/J61</f>
        <v>88.88888888888889</v>
      </c>
      <c r="O62" s="11">
        <v>0</v>
      </c>
    </row>
    <row r="63" spans="1:15" ht="30" customHeight="1">
      <c r="A63" s="67">
        <v>29</v>
      </c>
      <c r="B63" s="30">
        <v>711</v>
      </c>
      <c r="C63" s="49" t="s">
        <v>112</v>
      </c>
      <c r="D63" s="30">
        <v>2</v>
      </c>
      <c r="E63" s="49" t="s">
        <v>112</v>
      </c>
      <c r="F63" s="30">
        <v>191</v>
      </c>
      <c r="G63" s="53" t="s">
        <v>150</v>
      </c>
      <c r="H63" s="22">
        <v>6</v>
      </c>
      <c r="I63" s="6">
        <v>3</v>
      </c>
      <c r="J63" s="6">
        <v>3</v>
      </c>
      <c r="K63" s="12">
        <v>0</v>
      </c>
      <c r="L63" s="18">
        <v>6</v>
      </c>
      <c r="M63" s="6">
        <v>3</v>
      </c>
      <c r="N63" s="6">
        <v>3</v>
      </c>
      <c r="O63" s="12">
        <v>0</v>
      </c>
    </row>
    <row r="64" spans="1:15" ht="19.5" customHeight="1">
      <c r="A64" s="67"/>
      <c r="B64" s="30"/>
      <c r="C64" s="49"/>
      <c r="D64" s="30"/>
      <c r="E64" s="49"/>
      <c r="F64" s="30"/>
      <c r="G64" s="53"/>
      <c r="H64" s="22" t="s">
        <v>121</v>
      </c>
      <c r="I64" s="7">
        <f>I63*100/H63</f>
        <v>50</v>
      </c>
      <c r="J64" s="7">
        <f>J63*100/H63</f>
        <v>50</v>
      </c>
      <c r="K64" s="11">
        <f>K63*100/H63</f>
        <v>0</v>
      </c>
      <c r="L64" s="19">
        <f>L63*100/H63</f>
        <v>100</v>
      </c>
      <c r="M64" s="7">
        <f>M63*100/I63</f>
        <v>100</v>
      </c>
      <c r="N64" s="7">
        <f>N63*100/J63</f>
        <v>100</v>
      </c>
      <c r="O64" s="11">
        <v>0</v>
      </c>
    </row>
    <row r="65" spans="1:15" ht="30" customHeight="1">
      <c r="A65" s="67">
        <v>30</v>
      </c>
      <c r="B65" s="30">
        <v>711</v>
      </c>
      <c r="C65" s="49" t="s">
        <v>112</v>
      </c>
      <c r="D65" s="30">
        <v>185</v>
      </c>
      <c r="E65" s="49" t="s">
        <v>151</v>
      </c>
      <c r="F65" s="30">
        <v>185</v>
      </c>
      <c r="G65" s="53" t="s">
        <v>151</v>
      </c>
      <c r="H65" s="22">
        <v>7</v>
      </c>
      <c r="I65" s="6">
        <v>4</v>
      </c>
      <c r="J65" s="6">
        <v>3</v>
      </c>
      <c r="K65" s="12">
        <v>0</v>
      </c>
      <c r="L65" s="18">
        <v>7</v>
      </c>
      <c r="M65" s="6">
        <v>4</v>
      </c>
      <c r="N65" s="6">
        <v>3</v>
      </c>
      <c r="O65" s="12">
        <v>0</v>
      </c>
    </row>
    <row r="66" spans="1:15" ht="19.5" customHeight="1">
      <c r="A66" s="67"/>
      <c r="B66" s="30"/>
      <c r="C66" s="49"/>
      <c r="D66" s="30"/>
      <c r="E66" s="49"/>
      <c r="F66" s="30"/>
      <c r="G66" s="53"/>
      <c r="H66" s="22" t="s">
        <v>121</v>
      </c>
      <c r="I66" s="7">
        <f>I65*100/H65</f>
        <v>57.142857142857146</v>
      </c>
      <c r="J66" s="7">
        <f>J65*100/H65</f>
        <v>42.857142857142854</v>
      </c>
      <c r="K66" s="11">
        <f>K65*100/H65</f>
        <v>0</v>
      </c>
      <c r="L66" s="19">
        <f>L65*100/H65</f>
        <v>100</v>
      </c>
      <c r="M66" s="7">
        <f>M65*100/I65</f>
        <v>100</v>
      </c>
      <c r="N66" s="7">
        <f>N65*100/J65</f>
        <v>100</v>
      </c>
      <c r="O66" s="11">
        <v>0</v>
      </c>
    </row>
    <row r="67" spans="1:15" ht="30" customHeight="1">
      <c r="A67" s="67">
        <v>31</v>
      </c>
      <c r="B67" s="30">
        <v>711</v>
      </c>
      <c r="C67" s="49" t="s">
        <v>112</v>
      </c>
      <c r="D67" s="30">
        <v>2</v>
      </c>
      <c r="E67" s="49" t="s">
        <v>112</v>
      </c>
      <c r="F67" s="30">
        <v>2</v>
      </c>
      <c r="G67" s="53" t="s">
        <v>112</v>
      </c>
      <c r="H67" s="22">
        <v>125</v>
      </c>
      <c r="I67" s="6">
        <v>86</v>
      </c>
      <c r="J67" s="6">
        <v>39</v>
      </c>
      <c r="K67" s="12">
        <v>0</v>
      </c>
      <c r="L67" s="18">
        <v>122</v>
      </c>
      <c r="M67" s="6">
        <v>84</v>
      </c>
      <c r="N67" s="6">
        <v>38</v>
      </c>
      <c r="O67" s="12">
        <v>0</v>
      </c>
    </row>
    <row r="68" spans="1:15" ht="19.5" customHeight="1">
      <c r="A68" s="67"/>
      <c r="B68" s="30"/>
      <c r="C68" s="49"/>
      <c r="D68" s="30"/>
      <c r="E68" s="49"/>
      <c r="F68" s="30"/>
      <c r="G68" s="53"/>
      <c r="H68" s="22" t="s">
        <v>121</v>
      </c>
      <c r="I68" s="7">
        <f>I67*100/H67</f>
        <v>68.8</v>
      </c>
      <c r="J68" s="7">
        <f>J67*100/H67</f>
        <v>31.2</v>
      </c>
      <c r="K68" s="11">
        <f>K67*100/H67</f>
        <v>0</v>
      </c>
      <c r="L68" s="19">
        <f>L67*100/H67</f>
        <v>97.6</v>
      </c>
      <c r="M68" s="7">
        <f>M67*100/I67</f>
        <v>97.67441860465117</v>
      </c>
      <c r="N68" s="7">
        <f>N67*100/J67</f>
        <v>97.43589743589743</v>
      </c>
      <c r="O68" s="11">
        <v>0</v>
      </c>
    </row>
    <row r="69" spans="1:15" ht="30" customHeight="1">
      <c r="A69" s="67">
        <v>32</v>
      </c>
      <c r="B69" s="30">
        <v>711</v>
      </c>
      <c r="C69" s="49" t="s">
        <v>112</v>
      </c>
      <c r="D69" s="30">
        <v>2</v>
      </c>
      <c r="E69" s="49" t="s">
        <v>112</v>
      </c>
      <c r="F69" s="30">
        <v>184</v>
      </c>
      <c r="G69" s="53" t="s">
        <v>152</v>
      </c>
      <c r="H69" s="22">
        <v>7</v>
      </c>
      <c r="I69" s="6">
        <v>5</v>
      </c>
      <c r="J69" s="6">
        <v>2</v>
      </c>
      <c r="K69" s="12">
        <v>0</v>
      </c>
      <c r="L69" s="18">
        <v>7</v>
      </c>
      <c r="M69" s="6">
        <v>5</v>
      </c>
      <c r="N69" s="6">
        <v>2</v>
      </c>
      <c r="O69" s="12">
        <v>0</v>
      </c>
    </row>
    <row r="70" spans="1:15" ht="19.5" customHeight="1">
      <c r="A70" s="67"/>
      <c r="B70" s="30"/>
      <c r="C70" s="49"/>
      <c r="D70" s="30"/>
      <c r="E70" s="49"/>
      <c r="F70" s="30"/>
      <c r="G70" s="53"/>
      <c r="H70" s="22" t="s">
        <v>121</v>
      </c>
      <c r="I70" s="7">
        <f>I69*100/H69</f>
        <v>71.42857142857143</v>
      </c>
      <c r="J70" s="7">
        <f>J69*100/H69</f>
        <v>28.571428571428573</v>
      </c>
      <c r="K70" s="11">
        <f>K69*100/H69</f>
        <v>0</v>
      </c>
      <c r="L70" s="19">
        <f>L69*100/H69</f>
        <v>100</v>
      </c>
      <c r="M70" s="7">
        <f>M69*100/I69</f>
        <v>100</v>
      </c>
      <c r="N70" s="7">
        <f>N69*100/J69</f>
        <v>100</v>
      </c>
      <c r="O70" s="11">
        <v>0</v>
      </c>
    </row>
    <row r="71" spans="1:15" ht="30" customHeight="1">
      <c r="A71" s="67">
        <v>33</v>
      </c>
      <c r="B71" s="30">
        <v>712</v>
      </c>
      <c r="C71" s="49" t="s">
        <v>111</v>
      </c>
      <c r="D71" s="30">
        <v>2</v>
      </c>
      <c r="E71" s="49" t="s">
        <v>112</v>
      </c>
      <c r="F71" s="30">
        <v>194</v>
      </c>
      <c r="G71" s="53" t="s">
        <v>153</v>
      </c>
      <c r="H71" s="22">
        <v>27</v>
      </c>
      <c r="I71" s="6">
        <v>18</v>
      </c>
      <c r="J71" s="6">
        <v>9</v>
      </c>
      <c r="K71" s="12">
        <v>0</v>
      </c>
      <c r="L71" s="18">
        <v>18</v>
      </c>
      <c r="M71" s="6">
        <v>12</v>
      </c>
      <c r="N71" s="6">
        <v>6</v>
      </c>
      <c r="O71" s="12">
        <v>0</v>
      </c>
    </row>
    <row r="72" spans="1:15" ht="19.5" customHeight="1">
      <c r="A72" s="67"/>
      <c r="B72" s="30"/>
      <c r="C72" s="49"/>
      <c r="D72" s="30"/>
      <c r="E72" s="49"/>
      <c r="F72" s="30"/>
      <c r="G72" s="53"/>
      <c r="H72" s="22" t="s">
        <v>121</v>
      </c>
      <c r="I72" s="7">
        <f>I71*100/H71</f>
        <v>66.66666666666667</v>
      </c>
      <c r="J72" s="7">
        <f>J71*100/H71</f>
        <v>33.333333333333336</v>
      </c>
      <c r="K72" s="11">
        <f>K71*100/H71</f>
        <v>0</v>
      </c>
      <c r="L72" s="19">
        <f>L71*100/H71</f>
        <v>66.66666666666667</v>
      </c>
      <c r="M72" s="7">
        <f>M71*100/I71</f>
        <v>66.66666666666667</v>
      </c>
      <c r="N72" s="7">
        <f>N71*100/J71</f>
        <v>66.66666666666667</v>
      </c>
      <c r="O72" s="11">
        <v>0</v>
      </c>
    </row>
    <row r="73" spans="1:15" ht="30" customHeight="1">
      <c r="A73" s="67">
        <v>34</v>
      </c>
      <c r="B73" s="30">
        <v>712</v>
      </c>
      <c r="C73" s="49" t="s">
        <v>111</v>
      </c>
      <c r="D73" s="30">
        <v>2</v>
      </c>
      <c r="E73" s="49" t="s">
        <v>112</v>
      </c>
      <c r="F73" s="30">
        <v>47</v>
      </c>
      <c r="G73" s="53" t="s">
        <v>154</v>
      </c>
      <c r="H73" s="22">
        <v>22</v>
      </c>
      <c r="I73" s="6">
        <v>15</v>
      </c>
      <c r="J73" s="6">
        <v>7</v>
      </c>
      <c r="K73" s="12">
        <v>0</v>
      </c>
      <c r="L73" s="18">
        <v>22</v>
      </c>
      <c r="M73" s="6">
        <v>15</v>
      </c>
      <c r="N73" s="6">
        <v>7</v>
      </c>
      <c r="O73" s="12">
        <v>0</v>
      </c>
    </row>
    <row r="74" spans="1:15" ht="19.5" customHeight="1">
      <c r="A74" s="67"/>
      <c r="B74" s="30"/>
      <c r="C74" s="49"/>
      <c r="D74" s="30"/>
      <c r="E74" s="49"/>
      <c r="F74" s="30"/>
      <c r="G74" s="53"/>
      <c r="H74" s="22" t="s">
        <v>121</v>
      </c>
      <c r="I74" s="7">
        <f>I73*100/H73</f>
        <v>68.18181818181819</v>
      </c>
      <c r="J74" s="7">
        <f>J73*100/H73</f>
        <v>31.818181818181817</v>
      </c>
      <c r="K74" s="11">
        <f>K73*100/H73</f>
        <v>0</v>
      </c>
      <c r="L74" s="19">
        <f>L73*100/H73</f>
        <v>100</v>
      </c>
      <c r="M74" s="7">
        <f>M73*100/I73</f>
        <v>100</v>
      </c>
      <c r="N74" s="7">
        <f>N73*100/J73</f>
        <v>100</v>
      </c>
      <c r="O74" s="11">
        <v>0</v>
      </c>
    </row>
    <row r="75" spans="1:15" ht="30" customHeight="1">
      <c r="A75" s="67">
        <v>35</v>
      </c>
      <c r="B75" s="30">
        <v>712</v>
      </c>
      <c r="C75" s="49" t="s">
        <v>111</v>
      </c>
      <c r="D75" s="30">
        <v>522</v>
      </c>
      <c r="E75" s="49" t="s">
        <v>155</v>
      </c>
      <c r="F75" s="30">
        <v>522</v>
      </c>
      <c r="G75" s="53" t="s">
        <v>155</v>
      </c>
      <c r="H75" s="22">
        <v>1</v>
      </c>
      <c r="I75" s="6">
        <v>0</v>
      </c>
      <c r="J75" s="6">
        <v>1</v>
      </c>
      <c r="K75" s="12">
        <v>0</v>
      </c>
      <c r="L75" s="18">
        <v>1</v>
      </c>
      <c r="M75" s="6">
        <v>0</v>
      </c>
      <c r="N75" s="6">
        <v>1</v>
      </c>
      <c r="O75" s="12">
        <v>0</v>
      </c>
    </row>
    <row r="76" spans="1:15" ht="19.5" customHeight="1">
      <c r="A76" s="67"/>
      <c r="B76" s="30"/>
      <c r="C76" s="49"/>
      <c r="D76" s="30"/>
      <c r="E76" s="49"/>
      <c r="F76" s="30"/>
      <c r="G76" s="53"/>
      <c r="H76" s="22" t="s">
        <v>121</v>
      </c>
      <c r="I76" s="7">
        <f>I75*100/H75</f>
        <v>0</v>
      </c>
      <c r="J76" s="7">
        <f>J75*100/H75</f>
        <v>100</v>
      </c>
      <c r="K76" s="11">
        <f>K75*100/H75</f>
        <v>0</v>
      </c>
      <c r="L76" s="19">
        <f>L75*100/H75</f>
        <v>100</v>
      </c>
      <c r="M76" s="7">
        <v>0</v>
      </c>
      <c r="N76" s="7">
        <f>N75*100/J75</f>
        <v>100</v>
      </c>
      <c r="O76" s="11">
        <v>0</v>
      </c>
    </row>
    <row r="77" spans="1:15" ht="30" customHeight="1">
      <c r="A77" s="67">
        <v>36</v>
      </c>
      <c r="B77" s="30">
        <v>712</v>
      </c>
      <c r="C77" s="49" t="s">
        <v>111</v>
      </c>
      <c r="D77" s="30">
        <v>2</v>
      </c>
      <c r="E77" s="49" t="s">
        <v>112</v>
      </c>
      <c r="F77" s="30">
        <v>173</v>
      </c>
      <c r="G77" s="53" t="s">
        <v>111</v>
      </c>
      <c r="H77" s="22">
        <v>62</v>
      </c>
      <c r="I77" s="6">
        <v>40</v>
      </c>
      <c r="J77" s="6">
        <v>22</v>
      </c>
      <c r="K77" s="12">
        <v>0</v>
      </c>
      <c r="L77" s="18">
        <v>60</v>
      </c>
      <c r="M77" s="6">
        <v>39</v>
      </c>
      <c r="N77" s="6">
        <v>21</v>
      </c>
      <c r="O77" s="12">
        <v>0</v>
      </c>
    </row>
    <row r="78" spans="1:15" ht="19.5" customHeight="1">
      <c r="A78" s="67"/>
      <c r="B78" s="30"/>
      <c r="C78" s="49"/>
      <c r="D78" s="30"/>
      <c r="E78" s="49"/>
      <c r="F78" s="30"/>
      <c r="G78" s="53"/>
      <c r="H78" s="22" t="s">
        <v>121</v>
      </c>
      <c r="I78" s="7">
        <f>I77*100/H77</f>
        <v>64.51612903225806</v>
      </c>
      <c r="J78" s="7">
        <f>J77*100/H77</f>
        <v>35.483870967741936</v>
      </c>
      <c r="K78" s="11">
        <f>K77*100/H77</f>
        <v>0</v>
      </c>
      <c r="L78" s="19">
        <f>L77*100/H77</f>
        <v>96.7741935483871</v>
      </c>
      <c r="M78" s="7">
        <f>M77*100/I77</f>
        <v>97.5</v>
      </c>
      <c r="N78" s="7">
        <f>N77*100/J77</f>
        <v>95.45454545454545</v>
      </c>
      <c r="O78" s="11">
        <v>0</v>
      </c>
    </row>
    <row r="79" spans="1:15" ht="30" customHeight="1">
      <c r="A79" s="67">
        <v>37</v>
      </c>
      <c r="B79" s="30">
        <v>713</v>
      </c>
      <c r="C79" s="49" t="s">
        <v>24</v>
      </c>
      <c r="D79" s="30">
        <v>35</v>
      </c>
      <c r="E79" s="49" t="s">
        <v>156</v>
      </c>
      <c r="F79" s="30">
        <v>35</v>
      </c>
      <c r="G79" s="53" t="s">
        <v>156</v>
      </c>
      <c r="H79" s="22">
        <v>31</v>
      </c>
      <c r="I79" s="6">
        <v>12</v>
      </c>
      <c r="J79" s="6">
        <v>19</v>
      </c>
      <c r="K79" s="12">
        <v>0</v>
      </c>
      <c r="L79" s="18">
        <v>28</v>
      </c>
      <c r="M79" s="6">
        <v>11</v>
      </c>
      <c r="N79" s="6">
        <v>17</v>
      </c>
      <c r="O79" s="12">
        <v>0</v>
      </c>
    </row>
    <row r="80" spans="1:15" ht="19.5" customHeight="1">
      <c r="A80" s="67"/>
      <c r="B80" s="30"/>
      <c r="C80" s="49"/>
      <c r="D80" s="30"/>
      <c r="E80" s="49"/>
      <c r="F80" s="30"/>
      <c r="G80" s="53"/>
      <c r="H80" s="22" t="s">
        <v>121</v>
      </c>
      <c r="I80" s="7">
        <f>I79*100/H79</f>
        <v>38.70967741935484</v>
      </c>
      <c r="J80" s="7">
        <f>J79*100/H79</f>
        <v>61.29032258064516</v>
      </c>
      <c r="K80" s="11">
        <f>K79*100/H79</f>
        <v>0</v>
      </c>
      <c r="L80" s="19">
        <f>L79*100/H79</f>
        <v>90.3225806451613</v>
      </c>
      <c r="M80" s="7">
        <f>M79*100/I79</f>
        <v>91.66666666666667</v>
      </c>
      <c r="N80" s="7">
        <f>N79*100/J79</f>
        <v>89.47368421052632</v>
      </c>
      <c r="O80" s="11">
        <v>0</v>
      </c>
    </row>
    <row r="81" spans="1:15" ht="30" customHeight="1">
      <c r="A81" s="67">
        <v>38</v>
      </c>
      <c r="B81" s="30">
        <v>716</v>
      </c>
      <c r="C81" s="49" t="s">
        <v>32</v>
      </c>
      <c r="D81" s="30">
        <v>15</v>
      </c>
      <c r="E81" s="49" t="s">
        <v>157</v>
      </c>
      <c r="F81" s="30">
        <v>15</v>
      </c>
      <c r="G81" s="53" t="s">
        <v>157</v>
      </c>
      <c r="H81" s="22">
        <v>6</v>
      </c>
      <c r="I81" s="6">
        <v>6</v>
      </c>
      <c r="J81" s="6">
        <v>0</v>
      </c>
      <c r="K81" s="12">
        <v>0</v>
      </c>
      <c r="L81" s="18">
        <v>6</v>
      </c>
      <c r="M81" s="6">
        <v>6</v>
      </c>
      <c r="N81" s="6">
        <v>0</v>
      </c>
      <c r="O81" s="12">
        <v>0</v>
      </c>
    </row>
    <row r="82" spans="1:15" ht="19.5" customHeight="1">
      <c r="A82" s="67"/>
      <c r="B82" s="30"/>
      <c r="C82" s="49"/>
      <c r="D82" s="30"/>
      <c r="E82" s="49"/>
      <c r="F82" s="30"/>
      <c r="G82" s="53"/>
      <c r="H82" s="22" t="s">
        <v>121</v>
      </c>
      <c r="I82" s="7">
        <f>I81*100/H81</f>
        <v>100</v>
      </c>
      <c r="J82" s="7">
        <f>J81*100/H81</f>
        <v>0</v>
      </c>
      <c r="K82" s="11">
        <f>K81*100/H81</f>
        <v>0</v>
      </c>
      <c r="L82" s="19">
        <f>L81*100/H81</f>
        <v>100</v>
      </c>
      <c r="M82" s="7">
        <f>M81*100/I81</f>
        <v>100</v>
      </c>
      <c r="N82" s="7">
        <v>0</v>
      </c>
      <c r="O82" s="11">
        <v>0</v>
      </c>
    </row>
    <row r="83" spans="1:15" ht="30" customHeight="1">
      <c r="A83" s="67">
        <v>39</v>
      </c>
      <c r="B83" s="30">
        <v>717</v>
      </c>
      <c r="C83" s="49" t="s">
        <v>43</v>
      </c>
      <c r="D83" s="30">
        <v>10</v>
      </c>
      <c r="E83" s="49" t="s">
        <v>158</v>
      </c>
      <c r="F83" s="30">
        <v>10</v>
      </c>
      <c r="G83" s="53" t="s">
        <v>158</v>
      </c>
      <c r="H83" s="22">
        <v>49</v>
      </c>
      <c r="I83" s="6">
        <v>36</v>
      </c>
      <c r="J83" s="6">
        <v>13</v>
      </c>
      <c r="K83" s="12">
        <v>0</v>
      </c>
      <c r="L83" s="18">
        <v>44</v>
      </c>
      <c r="M83" s="6">
        <v>33</v>
      </c>
      <c r="N83" s="6">
        <v>11</v>
      </c>
      <c r="O83" s="12">
        <v>0</v>
      </c>
    </row>
    <row r="84" spans="1:15" ht="19.5" customHeight="1">
      <c r="A84" s="67"/>
      <c r="B84" s="30"/>
      <c r="C84" s="49"/>
      <c r="D84" s="30"/>
      <c r="E84" s="49"/>
      <c r="F84" s="30"/>
      <c r="G84" s="53"/>
      <c r="H84" s="22" t="s">
        <v>121</v>
      </c>
      <c r="I84" s="7">
        <f>I83*100/H83</f>
        <v>73.46938775510205</v>
      </c>
      <c r="J84" s="7">
        <f>J83*100/H83</f>
        <v>26.53061224489796</v>
      </c>
      <c r="K84" s="11">
        <f>K83*100/H83</f>
        <v>0</v>
      </c>
      <c r="L84" s="19">
        <f>L83*100/H83</f>
        <v>89.79591836734694</v>
      </c>
      <c r="M84" s="7">
        <f>M83*100/I83</f>
        <v>91.66666666666667</v>
      </c>
      <c r="N84" s="7">
        <f>N83*100/J83</f>
        <v>84.61538461538461</v>
      </c>
      <c r="O84" s="11">
        <v>0</v>
      </c>
    </row>
    <row r="85" spans="1:15" ht="30" customHeight="1">
      <c r="A85" s="67">
        <v>40</v>
      </c>
      <c r="B85" s="30">
        <v>717</v>
      </c>
      <c r="C85" s="49" t="s">
        <v>43</v>
      </c>
      <c r="D85" s="30">
        <v>10</v>
      </c>
      <c r="E85" s="49" t="s">
        <v>158</v>
      </c>
      <c r="F85" s="30">
        <v>9</v>
      </c>
      <c r="G85" s="53" t="s">
        <v>159</v>
      </c>
      <c r="H85" s="22">
        <v>30</v>
      </c>
      <c r="I85" s="6">
        <v>22</v>
      </c>
      <c r="J85" s="6">
        <v>8</v>
      </c>
      <c r="K85" s="12">
        <v>0</v>
      </c>
      <c r="L85" s="18">
        <v>28</v>
      </c>
      <c r="M85" s="6">
        <v>20</v>
      </c>
      <c r="N85" s="6">
        <v>8</v>
      </c>
      <c r="O85" s="12">
        <v>0</v>
      </c>
    </row>
    <row r="86" spans="1:15" ht="19.5" customHeight="1">
      <c r="A86" s="67"/>
      <c r="B86" s="30"/>
      <c r="C86" s="49"/>
      <c r="D86" s="30"/>
      <c r="E86" s="49"/>
      <c r="F86" s="30"/>
      <c r="G86" s="53"/>
      <c r="H86" s="22" t="s">
        <v>121</v>
      </c>
      <c r="I86" s="7">
        <f>I85*100/H85</f>
        <v>73.33333333333333</v>
      </c>
      <c r="J86" s="7">
        <f>J85*100/H85</f>
        <v>26.666666666666668</v>
      </c>
      <c r="K86" s="11">
        <f>K85*100/H85</f>
        <v>0</v>
      </c>
      <c r="L86" s="19">
        <f>L85*100/H85</f>
        <v>93.33333333333333</v>
      </c>
      <c r="M86" s="7">
        <f>M85*100/I85</f>
        <v>90.9090909090909</v>
      </c>
      <c r="N86" s="7">
        <f>N85*100/J85</f>
        <v>100</v>
      </c>
      <c r="O86" s="11">
        <v>0</v>
      </c>
    </row>
    <row r="87" spans="1:15" ht="30" customHeight="1">
      <c r="A87" s="67">
        <v>41</v>
      </c>
      <c r="B87" s="30">
        <v>717</v>
      </c>
      <c r="C87" s="49" t="s">
        <v>43</v>
      </c>
      <c r="D87" s="30">
        <v>10</v>
      </c>
      <c r="E87" s="49" t="s">
        <v>158</v>
      </c>
      <c r="F87" s="30">
        <v>318</v>
      </c>
      <c r="G87" s="53" t="s">
        <v>160</v>
      </c>
      <c r="H87" s="22">
        <v>63</v>
      </c>
      <c r="I87" s="6">
        <v>43</v>
      </c>
      <c r="J87" s="6">
        <v>20</v>
      </c>
      <c r="K87" s="12">
        <v>0</v>
      </c>
      <c r="L87" s="18">
        <v>55</v>
      </c>
      <c r="M87" s="6">
        <v>39</v>
      </c>
      <c r="N87" s="6">
        <v>16</v>
      </c>
      <c r="O87" s="12">
        <v>0</v>
      </c>
    </row>
    <row r="88" spans="1:15" ht="19.5" customHeight="1">
      <c r="A88" s="67"/>
      <c r="B88" s="30"/>
      <c r="C88" s="49"/>
      <c r="D88" s="30"/>
      <c r="E88" s="49"/>
      <c r="F88" s="30"/>
      <c r="G88" s="53"/>
      <c r="H88" s="22" t="s">
        <v>121</v>
      </c>
      <c r="I88" s="7">
        <f>I87*100/H87</f>
        <v>68.25396825396825</v>
      </c>
      <c r="J88" s="7">
        <f>J87*100/H87</f>
        <v>31.746031746031747</v>
      </c>
      <c r="K88" s="11">
        <f>K87*100/H87</f>
        <v>0</v>
      </c>
      <c r="L88" s="19">
        <f>L87*100/H87</f>
        <v>87.3015873015873</v>
      </c>
      <c r="M88" s="7">
        <f>M87*100/I87</f>
        <v>90.69767441860465</v>
      </c>
      <c r="N88" s="7">
        <f>N87*100/J87</f>
        <v>80</v>
      </c>
      <c r="O88" s="11">
        <v>0</v>
      </c>
    </row>
    <row r="89" spans="1:15" ht="30" customHeight="1">
      <c r="A89" s="67">
        <v>42</v>
      </c>
      <c r="B89" s="30">
        <v>719</v>
      </c>
      <c r="C89" s="49" t="s">
        <v>68</v>
      </c>
      <c r="D89" s="30">
        <v>43</v>
      </c>
      <c r="E89" s="49" t="s">
        <v>161</v>
      </c>
      <c r="F89" s="30">
        <v>43</v>
      </c>
      <c r="G89" s="53" t="s">
        <v>161</v>
      </c>
      <c r="H89" s="22">
        <v>113</v>
      </c>
      <c r="I89" s="6">
        <v>92</v>
      </c>
      <c r="J89" s="6">
        <v>21</v>
      </c>
      <c r="K89" s="12">
        <v>0</v>
      </c>
      <c r="L89" s="18">
        <v>106</v>
      </c>
      <c r="M89" s="6">
        <v>86</v>
      </c>
      <c r="N89" s="6">
        <v>20</v>
      </c>
      <c r="O89" s="12">
        <v>0</v>
      </c>
    </row>
    <row r="90" spans="1:15" ht="19.5" customHeight="1">
      <c r="A90" s="67"/>
      <c r="B90" s="30"/>
      <c r="C90" s="49"/>
      <c r="D90" s="30"/>
      <c r="E90" s="49"/>
      <c r="F90" s="30"/>
      <c r="G90" s="53"/>
      <c r="H90" s="22" t="s">
        <v>121</v>
      </c>
      <c r="I90" s="7">
        <f>I89*100/H89</f>
        <v>81.41592920353982</v>
      </c>
      <c r="J90" s="7">
        <f>J89*100/H89</f>
        <v>18.58407079646018</v>
      </c>
      <c r="K90" s="11">
        <f>K89*100/H89</f>
        <v>0</v>
      </c>
      <c r="L90" s="19">
        <f>L89*100/H89</f>
        <v>93.80530973451327</v>
      </c>
      <c r="M90" s="7">
        <f>M89*100/I89</f>
        <v>93.47826086956522</v>
      </c>
      <c r="N90" s="7">
        <f>N89*100/J89</f>
        <v>95.23809523809524</v>
      </c>
      <c r="O90" s="11">
        <v>0</v>
      </c>
    </row>
    <row r="91" spans="1:15" ht="30" customHeight="1">
      <c r="A91" s="67">
        <v>43</v>
      </c>
      <c r="B91" s="30">
        <v>720</v>
      </c>
      <c r="C91" s="49" t="s">
        <v>51</v>
      </c>
      <c r="D91" s="30">
        <v>16</v>
      </c>
      <c r="E91" s="49" t="s">
        <v>162</v>
      </c>
      <c r="F91" s="30">
        <v>198</v>
      </c>
      <c r="G91" s="53" t="s">
        <v>163</v>
      </c>
      <c r="H91" s="22">
        <v>22</v>
      </c>
      <c r="I91" s="6">
        <v>14</v>
      </c>
      <c r="J91" s="6">
        <v>8</v>
      </c>
      <c r="K91" s="12">
        <v>0</v>
      </c>
      <c r="L91" s="18">
        <v>17</v>
      </c>
      <c r="M91" s="6">
        <v>10</v>
      </c>
      <c r="N91" s="6">
        <v>7</v>
      </c>
      <c r="O91" s="12">
        <v>0</v>
      </c>
    </row>
    <row r="92" spans="1:15" ht="19.5" customHeight="1">
      <c r="A92" s="67"/>
      <c r="B92" s="30"/>
      <c r="C92" s="49"/>
      <c r="D92" s="30"/>
      <c r="E92" s="49"/>
      <c r="F92" s="30"/>
      <c r="G92" s="53"/>
      <c r="H92" s="22" t="s">
        <v>121</v>
      </c>
      <c r="I92" s="7">
        <f>I91*100/H91</f>
        <v>63.63636363636363</v>
      </c>
      <c r="J92" s="7">
        <f>J91*100/H91</f>
        <v>36.36363636363637</v>
      </c>
      <c r="K92" s="11">
        <f>K91*100/H91</f>
        <v>0</v>
      </c>
      <c r="L92" s="19">
        <f>L91*100/H91</f>
        <v>77.27272727272727</v>
      </c>
      <c r="M92" s="7">
        <f>M91*100/I91</f>
        <v>71.42857142857143</v>
      </c>
      <c r="N92" s="7">
        <f>N91*100/J91</f>
        <v>87.5</v>
      </c>
      <c r="O92" s="11">
        <v>0</v>
      </c>
    </row>
    <row r="93" spans="1:15" ht="30" customHeight="1">
      <c r="A93" s="67">
        <v>44</v>
      </c>
      <c r="B93" s="30">
        <v>720</v>
      </c>
      <c r="C93" s="49" t="s">
        <v>51</v>
      </c>
      <c r="D93" s="30">
        <v>16</v>
      </c>
      <c r="E93" s="49" t="s">
        <v>162</v>
      </c>
      <c r="F93" s="30">
        <v>16</v>
      </c>
      <c r="G93" s="53" t="s">
        <v>162</v>
      </c>
      <c r="H93" s="22">
        <v>5</v>
      </c>
      <c r="I93" s="6">
        <v>5</v>
      </c>
      <c r="J93" s="6">
        <v>0</v>
      </c>
      <c r="K93" s="12">
        <v>0</v>
      </c>
      <c r="L93" s="18">
        <v>5</v>
      </c>
      <c r="M93" s="6">
        <v>5</v>
      </c>
      <c r="N93" s="6">
        <v>0</v>
      </c>
      <c r="O93" s="12">
        <v>0</v>
      </c>
    </row>
    <row r="94" spans="1:15" ht="19.5" customHeight="1">
      <c r="A94" s="67"/>
      <c r="B94" s="30"/>
      <c r="C94" s="49"/>
      <c r="D94" s="30"/>
      <c r="E94" s="49"/>
      <c r="F94" s="30"/>
      <c r="G94" s="53"/>
      <c r="H94" s="22" t="s">
        <v>121</v>
      </c>
      <c r="I94" s="7">
        <f>I93*100/H93</f>
        <v>100</v>
      </c>
      <c r="J94" s="7">
        <f>J93*100/H93</f>
        <v>0</v>
      </c>
      <c r="K94" s="11">
        <f>K93*100/H93</f>
        <v>0</v>
      </c>
      <c r="L94" s="19">
        <f>L93*100/H93</f>
        <v>100</v>
      </c>
      <c r="M94" s="7">
        <f>M93*100/I93</f>
        <v>100</v>
      </c>
      <c r="N94" s="7">
        <v>0</v>
      </c>
      <c r="O94" s="11">
        <v>0</v>
      </c>
    </row>
    <row r="95" spans="1:15" ht="30" customHeight="1">
      <c r="A95" s="67">
        <v>45</v>
      </c>
      <c r="B95" s="30">
        <v>720</v>
      </c>
      <c r="C95" s="49" t="s">
        <v>51</v>
      </c>
      <c r="D95" s="30">
        <v>16</v>
      </c>
      <c r="E95" s="49" t="s">
        <v>162</v>
      </c>
      <c r="F95" s="30">
        <v>501</v>
      </c>
      <c r="G95" s="53" t="s">
        <v>164</v>
      </c>
      <c r="H95" s="22">
        <v>33</v>
      </c>
      <c r="I95" s="6">
        <v>24</v>
      </c>
      <c r="J95" s="6">
        <v>9</v>
      </c>
      <c r="K95" s="12">
        <v>0</v>
      </c>
      <c r="L95" s="18">
        <v>31</v>
      </c>
      <c r="M95" s="6">
        <v>23</v>
      </c>
      <c r="N95" s="6">
        <v>8</v>
      </c>
      <c r="O95" s="12">
        <v>0</v>
      </c>
    </row>
    <row r="96" spans="1:15" ht="19.5" customHeight="1">
      <c r="A96" s="67"/>
      <c r="B96" s="30"/>
      <c r="C96" s="49"/>
      <c r="D96" s="30"/>
      <c r="E96" s="49"/>
      <c r="F96" s="30"/>
      <c r="G96" s="53"/>
      <c r="H96" s="22" t="s">
        <v>121</v>
      </c>
      <c r="I96" s="7">
        <f>I95*100/H95</f>
        <v>72.72727272727273</v>
      </c>
      <c r="J96" s="7">
        <f>J95*100/H95</f>
        <v>27.272727272727273</v>
      </c>
      <c r="K96" s="11">
        <f>K95*100/H95</f>
        <v>0</v>
      </c>
      <c r="L96" s="19">
        <f>L95*100/H95</f>
        <v>93.93939393939394</v>
      </c>
      <c r="M96" s="7">
        <f>M95*100/I95</f>
        <v>95.83333333333333</v>
      </c>
      <c r="N96" s="7">
        <f>N95*100/J95</f>
        <v>88.88888888888889</v>
      </c>
      <c r="O96" s="11">
        <v>0</v>
      </c>
    </row>
    <row r="97" spans="1:15" ht="30" customHeight="1">
      <c r="A97" s="67">
        <v>46</v>
      </c>
      <c r="B97" s="30">
        <v>723</v>
      </c>
      <c r="C97" s="49" t="s">
        <v>81</v>
      </c>
      <c r="D97" s="30">
        <v>31</v>
      </c>
      <c r="E97" s="49" t="s">
        <v>165</v>
      </c>
      <c r="F97" s="30">
        <v>122</v>
      </c>
      <c r="G97" s="53" t="s">
        <v>166</v>
      </c>
      <c r="H97" s="22">
        <v>20</v>
      </c>
      <c r="I97" s="6">
        <v>9</v>
      </c>
      <c r="J97" s="6">
        <v>11</v>
      </c>
      <c r="K97" s="12">
        <v>0</v>
      </c>
      <c r="L97" s="18">
        <v>17</v>
      </c>
      <c r="M97" s="6">
        <v>8</v>
      </c>
      <c r="N97" s="6">
        <v>9</v>
      </c>
      <c r="O97" s="12">
        <v>0</v>
      </c>
    </row>
    <row r="98" spans="1:15" ht="19.5" customHeight="1">
      <c r="A98" s="67"/>
      <c r="B98" s="30"/>
      <c r="C98" s="49"/>
      <c r="D98" s="30"/>
      <c r="E98" s="49"/>
      <c r="F98" s="30"/>
      <c r="G98" s="53"/>
      <c r="H98" s="22" t="s">
        <v>121</v>
      </c>
      <c r="I98" s="7">
        <f>I97*100/H97</f>
        <v>45</v>
      </c>
      <c r="J98" s="7">
        <f>J97*100/H97</f>
        <v>55</v>
      </c>
      <c r="K98" s="11">
        <f>K97*100/H97</f>
        <v>0</v>
      </c>
      <c r="L98" s="19">
        <f>L97*100/H97</f>
        <v>85</v>
      </c>
      <c r="M98" s="7">
        <f>M97*100/I97</f>
        <v>88.88888888888889</v>
      </c>
      <c r="N98" s="7">
        <f>N97*100/J97</f>
        <v>81.81818181818181</v>
      </c>
      <c r="O98" s="11">
        <v>0</v>
      </c>
    </row>
    <row r="99" spans="1:15" ht="30" customHeight="1">
      <c r="A99" s="67">
        <v>47</v>
      </c>
      <c r="B99" s="30">
        <v>723</v>
      </c>
      <c r="C99" s="49" t="s">
        <v>81</v>
      </c>
      <c r="D99" s="30">
        <v>31</v>
      </c>
      <c r="E99" s="49" t="s">
        <v>165</v>
      </c>
      <c r="F99" s="30">
        <v>197</v>
      </c>
      <c r="G99" s="53" t="s">
        <v>167</v>
      </c>
      <c r="H99" s="22">
        <v>110</v>
      </c>
      <c r="I99" s="6">
        <v>64</v>
      </c>
      <c r="J99" s="6">
        <v>46</v>
      </c>
      <c r="K99" s="12">
        <v>0</v>
      </c>
      <c r="L99" s="18">
        <v>88</v>
      </c>
      <c r="M99" s="6">
        <v>48</v>
      </c>
      <c r="N99" s="6">
        <v>40</v>
      </c>
      <c r="O99" s="12">
        <v>0</v>
      </c>
    </row>
    <row r="100" spans="1:15" ht="19.5" customHeight="1">
      <c r="A100" s="67"/>
      <c r="B100" s="30"/>
      <c r="C100" s="49"/>
      <c r="D100" s="30"/>
      <c r="E100" s="49"/>
      <c r="F100" s="30"/>
      <c r="G100" s="53"/>
      <c r="H100" s="22" t="s">
        <v>121</v>
      </c>
      <c r="I100" s="7">
        <f>I99*100/H99</f>
        <v>58.18181818181818</v>
      </c>
      <c r="J100" s="7">
        <f>J99*100/H99</f>
        <v>41.81818181818182</v>
      </c>
      <c r="K100" s="11">
        <f>K99*100/H99</f>
        <v>0</v>
      </c>
      <c r="L100" s="19">
        <f>L99*100/H99</f>
        <v>80</v>
      </c>
      <c r="M100" s="7">
        <f>M99*100/I99</f>
        <v>75</v>
      </c>
      <c r="N100" s="7">
        <f>N99*100/J99</f>
        <v>86.95652173913044</v>
      </c>
      <c r="O100" s="11">
        <v>0</v>
      </c>
    </row>
    <row r="101" spans="1:15" ht="30" customHeight="1">
      <c r="A101" s="67">
        <v>48</v>
      </c>
      <c r="B101" s="30">
        <v>723</v>
      </c>
      <c r="C101" s="49" t="s">
        <v>81</v>
      </c>
      <c r="D101" s="30">
        <v>31</v>
      </c>
      <c r="E101" s="49" t="s">
        <v>165</v>
      </c>
      <c r="F101" s="30">
        <v>30</v>
      </c>
      <c r="G101" s="53" t="s">
        <v>168</v>
      </c>
      <c r="H101" s="22">
        <v>35</v>
      </c>
      <c r="I101" s="6">
        <v>16</v>
      </c>
      <c r="J101" s="6">
        <v>19</v>
      </c>
      <c r="K101" s="12">
        <v>0</v>
      </c>
      <c r="L101" s="18">
        <v>32</v>
      </c>
      <c r="M101" s="6">
        <v>15</v>
      </c>
      <c r="N101" s="6">
        <v>17</v>
      </c>
      <c r="O101" s="12">
        <v>0</v>
      </c>
    </row>
    <row r="102" spans="1:15" ht="19.5" customHeight="1">
      <c r="A102" s="67"/>
      <c r="B102" s="30"/>
      <c r="C102" s="49"/>
      <c r="D102" s="30"/>
      <c r="E102" s="49"/>
      <c r="F102" s="30"/>
      <c r="G102" s="53"/>
      <c r="H102" s="22" t="s">
        <v>121</v>
      </c>
      <c r="I102" s="7">
        <f>I101*100/H101</f>
        <v>45.714285714285715</v>
      </c>
      <c r="J102" s="7">
        <f>J101*100/H101</f>
        <v>54.285714285714285</v>
      </c>
      <c r="K102" s="11">
        <f>K101*100/H101</f>
        <v>0</v>
      </c>
      <c r="L102" s="19">
        <f>L101*100/H101</f>
        <v>91.42857142857143</v>
      </c>
      <c r="M102" s="7">
        <f>M101*100/I101</f>
        <v>93.75</v>
      </c>
      <c r="N102" s="7">
        <f>N101*100/J101</f>
        <v>89.47368421052632</v>
      </c>
      <c r="O102" s="11">
        <v>0</v>
      </c>
    </row>
    <row r="103" spans="1:15" ht="30" customHeight="1">
      <c r="A103" s="67">
        <v>49</v>
      </c>
      <c r="B103" s="30">
        <v>723</v>
      </c>
      <c r="C103" s="49" t="s">
        <v>81</v>
      </c>
      <c r="D103" s="30">
        <v>31</v>
      </c>
      <c r="E103" s="49" t="s">
        <v>165</v>
      </c>
      <c r="F103" s="30">
        <v>32</v>
      </c>
      <c r="G103" s="53" t="s">
        <v>169</v>
      </c>
      <c r="H103" s="22">
        <v>99</v>
      </c>
      <c r="I103" s="6">
        <v>50</v>
      </c>
      <c r="J103" s="6">
        <v>49</v>
      </c>
      <c r="K103" s="12">
        <v>0</v>
      </c>
      <c r="L103" s="18">
        <v>91</v>
      </c>
      <c r="M103" s="6">
        <v>44</v>
      </c>
      <c r="N103" s="6">
        <v>47</v>
      </c>
      <c r="O103" s="12">
        <v>0</v>
      </c>
    </row>
    <row r="104" spans="1:15" ht="19.5" customHeight="1">
      <c r="A104" s="67"/>
      <c r="B104" s="30"/>
      <c r="C104" s="49"/>
      <c r="D104" s="30"/>
      <c r="E104" s="49"/>
      <c r="F104" s="30"/>
      <c r="G104" s="53"/>
      <c r="H104" s="22" t="s">
        <v>121</v>
      </c>
      <c r="I104" s="7">
        <f>I103*100/H103</f>
        <v>50.505050505050505</v>
      </c>
      <c r="J104" s="7">
        <f>J103*100/H103</f>
        <v>49.494949494949495</v>
      </c>
      <c r="K104" s="11">
        <f>K103*100/H103</f>
        <v>0</v>
      </c>
      <c r="L104" s="19">
        <f>L103*100/H103</f>
        <v>91.91919191919192</v>
      </c>
      <c r="M104" s="7">
        <f>M103*100/I103</f>
        <v>88</v>
      </c>
      <c r="N104" s="7">
        <f>N103*100/J103</f>
        <v>95.91836734693878</v>
      </c>
      <c r="O104" s="11">
        <v>0</v>
      </c>
    </row>
    <row r="105" spans="1:15" ht="30" customHeight="1">
      <c r="A105" s="67">
        <v>50</v>
      </c>
      <c r="B105" s="30">
        <v>723</v>
      </c>
      <c r="C105" s="49" t="s">
        <v>81</v>
      </c>
      <c r="D105" s="30">
        <v>31</v>
      </c>
      <c r="E105" s="49" t="s">
        <v>165</v>
      </c>
      <c r="F105" s="30">
        <v>31</v>
      </c>
      <c r="G105" s="53" t="s">
        <v>165</v>
      </c>
      <c r="H105" s="22">
        <v>61</v>
      </c>
      <c r="I105" s="6">
        <v>39</v>
      </c>
      <c r="J105" s="6">
        <v>22</v>
      </c>
      <c r="K105" s="12">
        <v>0</v>
      </c>
      <c r="L105" s="18">
        <v>57</v>
      </c>
      <c r="M105" s="6">
        <v>38</v>
      </c>
      <c r="N105" s="6">
        <v>19</v>
      </c>
      <c r="O105" s="12">
        <v>0</v>
      </c>
    </row>
    <row r="106" spans="1:15" ht="19.5" customHeight="1">
      <c r="A106" s="67"/>
      <c r="B106" s="30"/>
      <c r="C106" s="49"/>
      <c r="D106" s="30"/>
      <c r="E106" s="49"/>
      <c r="F106" s="30"/>
      <c r="G106" s="53"/>
      <c r="H106" s="22" t="s">
        <v>121</v>
      </c>
      <c r="I106" s="7">
        <f>I105*100/H105</f>
        <v>63.9344262295082</v>
      </c>
      <c r="J106" s="7">
        <f>J105*100/H105</f>
        <v>36.0655737704918</v>
      </c>
      <c r="K106" s="11">
        <f>K105*100/H105</f>
        <v>0</v>
      </c>
      <c r="L106" s="19">
        <f>L105*100/H105</f>
        <v>93.44262295081967</v>
      </c>
      <c r="M106" s="7">
        <f>M105*100/I105</f>
        <v>97.43589743589743</v>
      </c>
      <c r="N106" s="7">
        <f>N105*100/J105</f>
        <v>86.36363636363636</v>
      </c>
      <c r="O106" s="11">
        <v>0</v>
      </c>
    </row>
    <row r="107" spans="1:15" ht="30" customHeight="1">
      <c r="A107" s="67">
        <v>51</v>
      </c>
      <c r="B107" s="30">
        <v>723</v>
      </c>
      <c r="C107" s="49" t="s">
        <v>81</v>
      </c>
      <c r="D107" s="30">
        <v>31</v>
      </c>
      <c r="E107" s="49" t="s">
        <v>165</v>
      </c>
      <c r="F107" s="30">
        <v>116</v>
      </c>
      <c r="G107" s="53" t="s">
        <v>170</v>
      </c>
      <c r="H107" s="22">
        <v>9</v>
      </c>
      <c r="I107" s="6">
        <v>5</v>
      </c>
      <c r="J107" s="6">
        <v>4</v>
      </c>
      <c r="K107" s="12">
        <v>0</v>
      </c>
      <c r="L107" s="18">
        <v>9</v>
      </c>
      <c r="M107" s="6">
        <v>5</v>
      </c>
      <c r="N107" s="6">
        <v>4</v>
      </c>
      <c r="O107" s="12">
        <v>0</v>
      </c>
    </row>
    <row r="108" spans="1:15" ht="19.5" customHeight="1">
      <c r="A108" s="67"/>
      <c r="B108" s="30"/>
      <c r="C108" s="49"/>
      <c r="D108" s="30"/>
      <c r="E108" s="49"/>
      <c r="F108" s="30"/>
      <c r="G108" s="53"/>
      <c r="H108" s="22" t="s">
        <v>121</v>
      </c>
      <c r="I108" s="7">
        <f>I107*100/H107</f>
        <v>55.55555555555556</v>
      </c>
      <c r="J108" s="7">
        <f>J107*100/H107</f>
        <v>44.44444444444444</v>
      </c>
      <c r="K108" s="11">
        <f>K107*100/H107</f>
        <v>0</v>
      </c>
      <c r="L108" s="19">
        <f>L107*100/H107</f>
        <v>100</v>
      </c>
      <c r="M108" s="7">
        <f>M107*100/I107</f>
        <v>100</v>
      </c>
      <c r="N108" s="7">
        <f>N107*100/J107</f>
        <v>100</v>
      </c>
      <c r="O108" s="11">
        <v>0</v>
      </c>
    </row>
    <row r="109" spans="1:15" ht="30" customHeight="1">
      <c r="A109" s="67">
        <v>52</v>
      </c>
      <c r="B109" s="30">
        <v>724</v>
      </c>
      <c r="C109" s="49" t="s">
        <v>75</v>
      </c>
      <c r="D109" s="30">
        <v>33</v>
      </c>
      <c r="E109" s="49" t="s">
        <v>171</v>
      </c>
      <c r="F109" s="30">
        <v>33</v>
      </c>
      <c r="G109" s="53" t="s">
        <v>171</v>
      </c>
      <c r="H109" s="22">
        <v>17</v>
      </c>
      <c r="I109" s="6">
        <v>8</v>
      </c>
      <c r="J109" s="6">
        <v>9</v>
      </c>
      <c r="K109" s="12">
        <v>0</v>
      </c>
      <c r="L109" s="18">
        <v>14</v>
      </c>
      <c r="M109" s="6">
        <v>7</v>
      </c>
      <c r="N109" s="6">
        <v>7</v>
      </c>
      <c r="O109" s="12">
        <v>0</v>
      </c>
    </row>
    <row r="110" spans="1:15" ht="19.5" customHeight="1">
      <c r="A110" s="67"/>
      <c r="B110" s="30"/>
      <c r="C110" s="49"/>
      <c r="D110" s="30"/>
      <c r="E110" s="49"/>
      <c r="F110" s="30"/>
      <c r="G110" s="53"/>
      <c r="H110" s="22" t="s">
        <v>121</v>
      </c>
      <c r="I110" s="7">
        <f>I109*100/H109</f>
        <v>47.05882352941177</v>
      </c>
      <c r="J110" s="7">
        <f>J109*100/H109</f>
        <v>52.94117647058823</v>
      </c>
      <c r="K110" s="11">
        <f>K109*100/H109</f>
        <v>0</v>
      </c>
      <c r="L110" s="19">
        <f>L109*100/H109</f>
        <v>82.3529411764706</v>
      </c>
      <c r="M110" s="7">
        <f>M109*100/I109</f>
        <v>87.5</v>
      </c>
      <c r="N110" s="7">
        <f>N109*100/J109</f>
        <v>77.77777777777777</v>
      </c>
      <c r="O110" s="11">
        <v>0</v>
      </c>
    </row>
    <row r="111" spans="1:15" ht="30" customHeight="1">
      <c r="A111" s="67">
        <v>53</v>
      </c>
      <c r="B111" s="30">
        <v>726</v>
      </c>
      <c r="C111" s="49" t="s">
        <v>76</v>
      </c>
      <c r="D111" s="30">
        <v>14</v>
      </c>
      <c r="E111" s="49" t="s">
        <v>76</v>
      </c>
      <c r="F111" s="30">
        <v>14</v>
      </c>
      <c r="G111" s="53" t="s">
        <v>76</v>
      </c>
      <c r="H111" s="22">
        <v>23</v>
      </c>
      <c r="I111" s="6">
        <v>19</v>
      </c>
      <c r="J111" s="6">
        <v>4</v>
      </c>
      <c r="K111" s="12">
        <v>0</v>
      </c>
      <c r="L111" s="18">
        <v>17</v>
      </c>
      <c r="M111" s="6">
        <v>13</v>
      </c>
      <c r="N111" s="6">
        <v>4</v>
      </c>
      <c r="O111" s="12">
        <v>0</v>
      </c>
    </row>
    <row r="112" spans="1:15" ht="19.5" customHeight="1">
      <c r="A112" s="67"/>
      <c r="B112" s="30"/>
      <c r="C112" s="49"/>
      <c r="D112" s="30"/>
      <c r="E112" s="49"/>
      <c r="F112" s="30"/>
      <c r="G112" s="53"/>
      <c r="H112" s="22" t="s">
        <v>121</v>
      </c>
      <c r="I112" s="7">
        <f>I111*100/H111</f>
        <v>82.6086956521739</v>
      </c>
      <c r="J112" s="7">
        <f>J111*100/H111</f>
        <v>17.391304347826086</v>
      </c>
      <c r="K112" s="11">
        <f>K111*100/H111</f>
        <v>0</v>
      </c>
      <c r="L112" s="19">
        <f>L111*100/H111</f>
        <v>73.91304347826087</v>
      </c>
      <c r="M112" s="7">
        <f>M111*100/I111</f>
        <v>68.42105263157895</v>
      </c>
      <c r="N112" s="7">
        <f>N111*100/J111</f>
        <v>100</v>
      </c>
      <c r="O112" s="11">
        <v>0</v>
      </c>
    </row>
    <row r="113" spans="1:15" ht="30" customHeight="1">
      <c r="A113" s="67">
        <v>54</v>
      </c>
      <c r="B113" s="30">
        <v>728</v>
      </c>
      <c r="C113" s="49" t="s">
        <v>101</v>
      </c>
      <c r="D113" s="30">
        <v>36</v>
      </c>
      <c r="E113" s="49" t="s">
        <v>172</v>
      </c>
      <c r="F113" s="30">
        <v>36</v>
      </c>
      <c r="G113" s="53" t="s">
        <v>172</v>
      </c>
      <c r="H113" s="22">
        <v>29</v>
      </c>
      <c r="I113" s="6">
        <v>6</v>
      </c>
      <c r="J113" s="6">
        <v>23</v>
      </c>
      <c r="K113" s="12">
        <v>0</v>
      </c>
      <c r="L113" s="18">
        <v>27</v>
      </c>
      <c r="M113" s="6">
        <v>6</v>
      </c>
      <c r="N113" s="6">
        <v>21</v>
      </c>
      <c r="O113" s="12">
        <v>0</v>
      </c>
    </row>
    <row r="114" spans="1:15" ht="19.5" customHeight="1">
      <c r="A114" s="67"/>
      <c r="B114" s="30"/>
      <c r="C114" s="49"/>
      <c r="D114" s="30"/>
      <c r="E114" s="49"/>
      <c r="F114" s="30"/>
      <c r="G114" s="53"/>
      <c r="H114" s="22" t="s">
        <v>121</v>
      </c>
      <c r="I114" s="7">
        <f>I113*100/H113</f>
        <v>20.689655172413794</v>
      </c>
      <c r="J114" s="7">
        <f>J113*100/H113</f>
        <v>79.3103448275862</v>
      </c>
      <c r="K114" s="11">
        <f>K113*100/H113</f>
        <v>0</v>
      </c>
      <c r="L114" s="19">
        <f>L113*100/H113</f>
        <v>93.10344827586206</v>
      </c>
      <c r="M114" s="7">
        <f>M113*100/I113</f>
        <v>100</v>
      </c>
      <c r="N114" s="7">
        <f>N113*100/J113</f>
        <v>91.30434782608695</v>
      </c>
      <c r="O114" s="11">
        <v>0</v>
      </c>
    </row>
    <row r="115" spans="1:15" ht="30" customHeight="1">
      <c r="A115" s="67">
        <v>55</v>
      </c>
      <c r="B115" s="30">
        <v>728</v>
      </c>
      <c r="C115" s="49" t="s">
        <v>101</v>
      </c>
      <c r="D115" s="30">
        <v>36</v>
      </c>
      <c r="E115" s="49" t="s">
        <v>172</v>
      </c>
      <c r="F115" s="30">
        <v>516</v>
      </c>
      <c r="G115" s="53" t="s">
        <v>173</v>
      </c>
      <c r="H115" s="22">
        <v>8</v>
      </c>
      <c r="I115" s="6">
        <v>3</v>
      </c>
      <c r="J115" s="6">
        <v>5</v>
      </c>
      <c r="K115" s="12">
        <v>0</v>
      </c>
      <c r="L115" s="18">
        <v>7</v>
      </c>
      <c r="M115" s="6">
        <v>2</v>
      </c>
      <c r="N115" s="6">
        <v>5</v>
      </c>
      <c r="O115" s="12">
        <v>0</v>
      </c>
    </row>
    <row r="116" spans="1:15" ht="19.5" customHeight="1">
      <c r="A116" s="67"/>
      <c r="B116" s="30"/>
      <c r="C116" s="49"/>
      <c r="D116" s="30"/>
      <c r="E116" s="49"/>
      <c r="F116" s="30"/>
      <c r="G116" s="53"/>
      <c r="H116" s="22" t="s">
        <v>121</v>
      </c>
      <c r="I116" s="7">
        <f>I115*100/H115</f>
        <v>37.5</v>
      </c>
      <c r="J116" s="7">
        <f>J115*100/H115</f>
        <v>62.5</v>
      </c>
      <c r="K116" s="11">
        <f>K115*100/H115</f>
        <v>0</v>
      </c>
      <c r="L116" s="19">
        <f>L115*100/H115</f>
        <v>87.5</v>
      </c>
      <c r="M116" s="7">
        <f>M115*100/I115</f>
        <v>66.66666666666667</v>
      </c>
      <c r="N116" s="7">
        <f>N115*100/J115</f>
        <v>100</v>
      </c>
      <c r="O116" s="11">
        <v>0</v>
      </c>
    </row>
    <row r="117" spans="1:15" ht="30" customHeight="1">
      <c r="A117" s="67">
        <v>56</v>
      </c>
      <c r="B117" s="30">
        <v>728</v>
      </c>
      <c r="C117" s="49" t="s">
        <v>101</v>
      </c>
      <c r="D117" s="30">
        <v>36</v>
      </c>
      <c r="E117" s="49" t="s">
        <v>172</v>
      </c>
      <c r="F117" s="30">
        <v>140</v>
      </c>
      <c r="G117" s="53" t="s">
        <v>174</v>
      </c>
      <c r="H117" s="22">
        <v>26</v>
      </c>
      <c r="I117" s="6">
        <v>7</v>
      </c>
      <c r="J117" s="6">
        <v>19</v>
      </c>
      <c r="K117" s="12">
        <v>0</v>
      </c>
      <c r="L117" s="18">
        <v>23</v>
      </c>
      <c r="M117" s="6">
        <v>5</v>
      </c>
      <c r="N117" s="6">
        <v>18</v>
      </c>
      <c r="O117" s="12">
        <v>0</v>
      </c>
    </row>
    <row r="118" spans="1:15" ht="19.5" customHeight="1">
      <c r="A118" s="67"/>
      <c r="B118" s="30"/>
      <c r="C118" s="49"/>
      <c r="D118" s="30"/>
      <c r="E118" s="49"/>
      <c r="F118" s="30"/>
      <c r="G118" s="53"/>
      <c r="H118" s="22" t="s">
        <v>121</v>
      </c>
      <c r="I118" s="7">
        <f>I117*100/H117</f>
        <v>26.923076923076923</v>
      </c>
      <c r="J118" s="7">
        <f>J117*100/H117</f>
        <v>73.07692307692308</v>
      </c>
      <c r="K118" s="11">
        <f>K117*100/H117</f>
        <v>0</v>
      </c>
      <c r="L118" s="19">
        <f>L117*100/H117</f>
        <v>88.46153846153847</v>
      </c>
      <c r="M118" s="7">
        <f>M117*100/I117</f>
        <v>71.42857142857143</v>
      </c>
      <c r="N118" s="7">
        <f>N117*100/J117</f>
        <v>94.73684210526316</v>
      </c>
      <c r="O118" s="11">
        <v>0</v>
      </c>
    </row>
    <row r="119" spans="1:15" ht="30" customHeight="1">
      <c r="A119" s="67">
        <v>57</v>
      </c>
      <c r="B119" s="30">
        <v>728</v>
      </c>
      <c r="C119" s="49" t="s">
        <v>101</v>
      </c>
      <c r="D119" s="30">
        <v>36</v>
      </c>
      <c r="E119" s="49" t="s">
        <v>172</v>
      </c>
      <c r="F119" s="30">
        <v>39</v>
      </c>
      <c r="G119" s="53" t="s">
        <v>175</v>
      </c>
      <c r="H119" s="22">
        <v>5</v>
      </c>
      <c r="I119" s="6">
        <v>0</v>
      </c>
      <c r="J119" s="6">
        <v>5</v>
      </c>
      <c r="K119" s="12">
        <v>0</v>
      </c>
      <c r="L119" s="18">
        <v>5</v>
      </c>
      <c r="M119" s="6">
        <v>0</v>
      </c>
      <c r="N119" s="6">
        <v>5</v>
      </c>
      <c r="O119" s="12">
        <v>0</v>
      </c>
    </row>
    <row r="120" spans="1:15" ht="19.5" customHeight="1">
      <c r="A120" s="67"/>
      <c r="B120" s="30"/>
      <c r="C120" s="49"/>
      <c r="D120" s="30"/>
      <c r="E120" s="49"/>
      <c r="F120" s="30"/>
      <c r="G120" s="53"/>
      <c r="H120" s="22" t="s">
        <v>121</v>
      </c>
      <c r="I120" s="7">
        <f>I119*100/H119</f>
        <v>0</v>
      </c>
      <c r="J120" s="7">
        <f>J119*100/H119</f>
        <v>100</v>
      </c>
      <c r="K120" s="11">
        <f>K119*100/H119</f>
        <v>0</v>
      </c>
      <c r="L120" s="19">
        <f>L119*100/H119</f>
        <v>100</v>
      </c>
      <c r="M120" s="7">
        <v>0</v>
      </c>
      <c r="N120" s="7">
        <f>N119*100/J119</f>
        <v>100</v>
      </c>
      <c r="O120" s="11">
        <v>0</v>
      </c>
    </row>
    <row r="121" spans="1:15" ht="30" customHeight="1">
      <c r="A121" s="67">
        <v>58</v>
      </c>
      <c r="B121" s="30">
        <v>730</v>
      </c>
      <c r="C121" s="49" t="s">
        <v>100</v>
      </c>
      <c r="D121" s="30">
        <v>8</v>
      </c>
      <c r="E121" s="49" t="s">
        <v>176</v>
      </c>
      <c r="F121" s="30">
        <v>8</v>
      </c>
      <c r="G121" s="53" t="s">
        <v>176</v>
      </c>
      <c r="H121" s="22">
        <v>9</v>
      </c>
      <c r="I121" s="6">
        <v>9</v>
      </c>
      <c r="J121" s="6">
        <v>0</v>
      </c>
      <c r="K121" s="12">
        <v>0</v>
      </c>
      <c r="L121" s="18">
        <v>7</v>
      </c>
      <c r="M121" s="6">
        <v>7</v>
      </c>
      <c r="N121" s="6">
        <v>0</v>
      </c>
      <c r="O121" s="12">
        <v>0</v>
      </c>
    </row>
    <row r="122" spans="1:15" ht="19.5" customHeight="1">
      <c r="A122" s="67"/>
      <c r="B122" s="30"/>
      <c r="C122" s="49"/>
      <c r="D122" s="30"/>
      <c r="E122" s="49"/>
      <c r="F122" s="30"/>
      <c r="G122" s="53"/>
      <c r="H122" s="22" t="s">
        <v>121</v>
      </c>
      <c r="I122" s="7">
        <f>I121*100/H121</f>
        <v>100</v>
      </c>
      <c r="J122" s="7">
        <f>J121*100/H121</f>
        <v>0</v>
      </c>
      <c r="K122" s="11">
        <f>K121*100/H121</f>
        <v>0</v>
      </c>
      <c r="L122" s="19">
        <f>L121*100/H121</f>
        <v>77.77777777777777</v>
      </c>
      <c r="M122" s="7">
        <f>M121*100/I121</f>
        <v>77.77777777777777</v>
      </c>
      <c r="N122" s="7">
        <v>0</v>
      </c>
      <c r="O122" s="11">
        <v>0</v>
      </c>
    </row>
    <row r="123" spans="1:15" ht="30" customHeight="1">
      <c r="A123" s="67">
        <v>59</v>
      </c>
      <c r="B123" s="30">
        <v>732</v>
      </c>
      <c r="C123" s="49" t="s">
        <v>84</v>
      </c>
      <c r="D123" s="30">
        <v>34</v>
      </c>
      <c r="E123" s="49" t="s">
        <v>177</v>
      </c>
      <c r="F123" s="30">
        <v>34</v>
      </c>
      <c r="G123" s="53" t="s">
        <v>177</v>
      </c>
      <c r="H123" s="22">
        <v>57</v>
      </c>
      <c r="I123" s="6">
        <v>55</v>
      </c>
      <c r="J123" s="6">
        <v>2</v>
      </c>
      <c r="K123" s="12">
        <v>0</v>
      </c>
      <c r="L123" s="18">
        <v>48</v>
      </c>
      <c r="M123" s="6">
        <v>46</v>
      </c>
      <c r="N123" s="6">
        <v>2</v>
      </c>
      <c r="O123" s="12">
        <v>0</v>
      </c>
    </row>
    <row r="124" spans="1:15" ht="19.5" customHeight="1">
      <c r="A124" s="67"/>
      <c r="B124" s="30"/>
      <c r="C124" s="49"/>
      <c r="D124" s="30"/>
      <c r="E124" s="49"/>
      <c r="F124" s="30"/>
      <c r="G124" s="53"/>
      <c r="H124" s="22" t="s">
        <v>121</v>
      </c>
      <c r="I124" s="7">
        <f>I123*100/H123</f>
        <v>96.49122807017544</v>
      </c>
      <c r="J124" s="7">
        <f>J123*100/H123</f>
        <v>3.508771929824561</v>
      </c>
      <c r="K124" s="11">
        <f>K123*100/H123</f>
        <v>0</v>
      </c>
      <c r="L124" s="19">
        <f>L123*100/H123</f>
        <v>84.21052631578948</v>
      </c>
      <c r="M124" s="7">
        <f>M123*100/I123</f>
        <v>83.63636363636364</v>
      </c>
      <c r="N124" s="7">
        <f>N123*100/J123</f>
        <v>100</v>
      </c>
      <c r="O124" s="11">
        <v>0</v>
      </c>
    </row>
    <row r="125" spans="1:15" ht="30" customHeight="1">
      <c r="A125" s="67">
        <v>60</v>
      </c>
      <c r="B125" s="30">
        <v>734</v>
      </c>
      <c r="C125" s="49" t="s">
        <v>54</v>
      </c>
      <c r="D125" s="30">
        <v>3</v>
      </c>
      <c r="E125" s="49" t="s">
        <v>178</v>
      </c>
      <c r="F125" s="30">
        <v>195</v>
      </c>
      <c r="G125" s="53" t="s">
        <v>179</v>
      </c>
      <c r="H125" s="22">
        <v>2</v>
      </c>
      <c r="I125" s="6">
        <v>2</v>
      </c>
      <c r="J125" s="6">
        <v>0</v>
      </c>
      <c r="K125" s="12">
        <v>0</v>
      </c>
      <c r="L125" s="18">
        <v>2</v>
      </c>
      <c r="M125" s="6">
        <v>2</v>
      </c>
      <c r="N125" s="6">
        <v>0</v>
      </c>
      <c r="O125" s="12">
        <v>0</v>
      </c>
    </row>
    <row r="126" spans="1:15" ht="19.5" customHeight="1">
      <c r="A126" s="67"/>
      <c r="B126" s="30"/>
      <c r="C126" s="49"/>
      <c r="D126" s="30"/>
      <c r="E126" s="49"/>
      <c r="F126" s="30"/>
      <c r="G126" s="53"/>
      <c r="H126" s="22" t="s">
        <v>121</v>
      </c>
      <c r="I126" s="7">
        <f>I125*100/H125</f>
        <v>100</v>
      </c>
      <c r="J126" s="7">
        <f>J125*100/H125</f>
        <v>0</v>
      </c>
      <c r="K126" s="11">
        <f>K125*100/H125</f>
        <v>0</v>
      </c>
      <c r="L126" s="19">
        <f>L125*100/H125</f>
        <v>100</v>
      </c>
      <c r="M126" s="7">
        <f>M125*100/I125</f>
        <v>100</v>
      </c>
      <c r="N126" s="7">
        <v>0</v>
      </c>
      <c r="O126" s="11">
        <v>0</v>
      </c>
    </row>
    <row r="127" spans="1:15" ht="30" customHeight="1">
      <c r="A127" s="67">
        <v>61</v>
      </c>
      <c r="B127" s="30">
        <v>734</v>
      </c>
      <c r="C127" s="49" t="s">
        <v>54</v>
      </c>
      <c r="D127" s="30">
        <v>3</v>
      </c>
      <c r="E127" s="49" t="s">
        <v>178</v>
      </c>
      <c r="F127" s="30">
        <v>3</v>
      </c>
      <c r="G127" s="53" t="s">
        <v>178</v>
      </c>
      <c r="H127" s="22">
        <v>177</v>
      </c>
      <c r="I127" s="6">
        <v>158</v>
      </c>
      <c r="J127" s="6">
        <v>19</v>
      </c>
      <c r="K127" s="12">
        <v>0</v>
      </c>
      <c r="L127" s="18">
        <v>157</v>
      </c>
      <c r="M127" s="6">
        <v>141</v>
      </c>
      <c r="N127" s="6">
        <v>16</v>
      </c>
      <c r="O127" s="12">
        <v>0</v>
      </c>
    </row>
    <row r="128" spans="1:15" ht="19.5" customHeight="1">
      <c r="A128" s="67"/>
      <c r="B128" s="30"/>
      <c r="C128" s="49"/>
      <c r="D128" s="30"/>
      <c r="E128" s="49"/>
      <c r="F128" s="30"/>
      <c r="G128" s="53"/>
      <c r="H128" s="22" t="s">
        <v>121</v>
      </c>
      <c r="I128" s="7">
        <f>I127*100/H127</f>
        <v>89.26553672316385</v>
      </c>
      <c r="J128" s="7">
        <f>J127*100/H127</f>
        <v>10.734463276836157</v>
      </c>
      <c r="K128" s="11">
        <f>K127*100/H127</f>
        <v>0</v>
      </c>
      <c r="L128" s="19">
        <f>L127*100/H127</f>
        <v>88.70056497175142</v>
      </c>
      <c r="M128" s="7">
        <f>M127*100/I127</f>
        <v>89.24050632911393</v>
      </c>
      <c r="N128" s="7">
        <f>N127*100/J127</f>
        <v>84.21052631578948</v>
      </c>
      <c r="O128" s="11">
        <v>0</v>
      </c>
    </row>
    <row r="129" spans="1:15" ht="30" customHeight="1">
      <c r="A129" s="67">
        <v>62</v>
      </c>
      <c r="B129" s="30">
        <v>735</v>
      </c>
      <c r="C129" s="49" t="s">
        <v>106</v>
      </c>
      <c r="D129" s="30">
        <v>38</v>
      </c>
      <c r="E129" s="49" t="s">
        <v>180</v>
      </c>
      <c r="F129" s="30">
        <v>38</v>
      </c>
      <c r="G129" s="53" t="s">
        <v>180</v>
      </c>
      <c r="H129" s="22">
        <v>18</v>
      </c>
      <c r="I129" s="6">
        <v>5</v>
      </c>
      <c r="J129" s="6">
        <v>13</v>
      </c>
      <c r="K129" s="12">
        <v>0</v>
      </c>
      <c r="L129" s="18">
        <v>11</v>
      </c>
      <c r="M129" s="6">
        <v>1</v>
      </c>
      <c r="N129" s="6">
        <v>10</v>
      </c>
      <c r="O129" s="12">
        <v>0</v>
      </c>
    </row>
    <row r="130" spans="1:15" ht="19.5" customHeight="1">
      <c r="A130" s="67"/>
      <c r="B130" s="30"/>
      <c r="C130" s="49"/>
      <c r="D130" s="30"/>
      <c r="E130" s="49"/>
      <c r="F130" s="30"/>
      <c r="G130" s="53"/>
      <c r="H130" s="22" t="s">
        <v>121</v>
      </c>
      <c r="I130" s="7">
        <f>I129*100/H129</f>
        <v>27.77777777777778</v>
      </c>
      <c r="J130" s="7">
        <f>J129*100/H129</f>
        <v>72.22222222222223</v>
      </c>
      <c r="K130" s="11">
        <f>K129*100/H129</f>
        <v>0</v>
      </c>
      <c r="L130" s="19">
        <f>L129*100/H129</f>
        <v>61.111111111111114</v>
      </c>
      <c r="M130" s="7">
        <f>M129*100/I129</f>
        <v>20</v>
      </c>
      <c r="N130" s="7">
        <f>N129*100/J129</f>
        <v>76.92307692307692</v>
      </c>
      <c r="O130" s="11">
        <v>0</v>
      </c>
    </row>
    <row r="131" spans="1:15" ht="30" customHeight="1">
      <c r="A131" s="67">
        <v>63</v>
      </c>
      <c r="B131" s="30">
        <v>735</v>
      </c>
      <c r="C131" s="49" t="s">
        <v>106</v>
      </c>
      <c r="D131" s="30">
        <v>517</v>
      </c>
      <c r="E131" s="49" t="s">
        <v>181</v>
      </c>
      <c r="F131" s="30">
        <v>517</v>
      </c>
      <c r="G131" s="53" t="s">
        <v>181</v>
      </c>
      <c r="H131" s="22">
        <v>6</v>
      </c>
      <c r="I131" s="6">
        <v>2</v>
      </c>
      <c r="J131" s="6">
        <v>4</v>
      </c>
      <c r="K131" s="12">
        <v>0</v>
      </c>
      <c r="L131" s="18">
        <v>4</v>
      </c>
      <c r="M131" s="6">
        <v>1</v>
      </c>
      <c r="N131" s="6">
        <v>3</v>
      </c>
      <c r="O131" s="12">
        <v>0</v>
      </c>
    </row>
    <row r="132" spans="1:15" ht="19.5" customHeight="1">
      <c r="A132" s="67"/>
      <c r="B132" s="30"/>
      <c r="C132" s="49"/>
      <c r="D132" s="30"/>
      <c r="E132" s="49"/>
      <c r="F132" s="30"/>
      <c r="G132" s="53"/>
      <c r="H132" s="22" t="s">
        <v>121</v>
      </c>
      <c r="I132" s="7">
        <f>I131*100/H131</f>
        <v>33.333333333333336</v>
      </c>
      <c r="J132" s="7">
        <f>J131*100/H131</f>
        <v>66.66666666666667</v>
      </c>
      <c r="K132" s="11">
        <f>K131*100/H131</f>
        <v>0</v>
      </c>
      <c r="L132" s="19">
        <f>L131*100/H131</f>
        <v>66.66666666666667</v>
      </c>
      <c r="M132" s="7">
        <f>M131*100/I131</f>
        <v>50</v>
      </c>
      <c r="N132" s="7">
        <f>N131*100/J131</f>
        <v>75</v>
      </c>
      <c r="O132" s="11">
        <v>0</v>
      </c>
    </row>
    <row r="133" spans="1:15" ht="30" customHeight="1">
      <c r="A133" s="67">
        <v>64</v>
      </c>
      <c r="B133" s="30">
        <v>738</v>
      </c>
      <c r="C133" s="49" t="s">
        <v>103</v>
      </c>
      <c r="D133" s="30">
        <v>147</v>
      </c>
      <c r="E133" s="49" t="s">
        <v>103</v>
      </c>
      <c r="F133" s="30">
        <v>147</v>
      </c>
      <c r="G133" s="53" t="s">
        <v>103</v>
      </c>
      <c r="H133" s="22">
        <v>20</v>
      </c>
      <c r="I133" s="6">
        <v>6</v>
      </c>
      <c r="J133" s="6">
        <v>14</v>
      </c>
      <c r="K133" s="12">
        <v>0</v>
      </c>
      <c r="L133" s="18">
        <v>14</v>
      </c>
      <c r="M133" s="6">
        <v>4</v>
      </c>
      <c r="N133" s="6">
        <v>10</v>
      </c>
      <c r="O133" s="12">
        <v>0</v>
      </c>
    </row>
    <row r="134" spans="1:15" ht="19.5" customHeight="1">
      <c r="A134" s="67"/>
      <c r="B134" s="30"/>
      <c r="C134" s="49"/>
      <c r="D134" s="30"/>
      <c r="E134" s="49"/>
      <c r="F134" s="30"/>
      <c r="G134" s="53"/>
      <c r="H134" s="22" t="s">
        <v>121</v>
      </c>
      <c r="I134" s="7">
        <f>I133*100/H133</f>
        <v>30</v>
      </c>
      <c r="J134" s="7">
        <f>J133*100/H133</f>
        <v>70</v>
      </c>
      <c r="K134" s="11">
        <f>K133*100/H133</f>
        <v>0</v>
      </c>
      <c r="L134" s="19">
        <f>L133*100/H133</f>
        <v>70</v>
      </c>
      <c r="M134" s="7">
        <f>M133*100/I133</f>
        <v>66.66666666666667</v>
      </c>
      <c r="N134" s="7">
        <f>N133*100/J133</f>
        <v>71.42857142857143</v>
      </c>
      <c r="O134" s="11">
        <v>0</v>
      </c>
    </row>
    <row r="135" spans="1:15" ht="30" customHeight="1">
      <c r="A135" s="67">
        <v>65</v>
      </c>
      <c r="B135" s="30">
        <v>739</v>
      </c>
      <c r="C135" s="49" t="s">
        <v>109</v>
      </c>
      <c r="D135" s="30">
        <v>40</v>
      </c>
      <c r="E135" s="49" t="s">
        <v>182</v>
      </c>
      <c r="F135" s="30">
        <v>40</v>
      </c>
      <c r="G135" s="53" t="s">
        <v>182</v>
      </c>
      <c r="H135" s="22">
        <v>23</v>
      </c>
      <c r="I135" s="6">
        <v>7</v>
      </c>
      <c r="J135" s="6">
        <v>16</v>
      </c>
      <c r="K135" s="12">
        <v>0</v>
      </c>
      <c r="L135" s="18">
        <v>20</v>
      </c>
      <c r="M135" s="6">
        <v>4</v>
      </c>
      <c r="N135" s="6">
        <v>16</v>
      </c>
      <c r="O135" s="12">
        <v>0</v>
      </c>
    </row>
    <row r="136" spans="1:15" ht="19.5" customHeight="1">
      <c r="A136" s="67"/>
      <c r="B136" s="30"/>
      <c r="C136" s="49"/>
      <c r="D136" s="30"/>
      <c r="E136" s="49"/>
      <c r="F136" s="30"/>
      <c r="G136" s="53"/>
      <c r="H136" s="22" t="s">
        <v>121</v>
      </c>
      <c r="I136" s="7">
        <f>I135*100/H135</f>
        <v>30.434782608695652</v>
      </c>
      <c r="J136" s="7">
        <f>J135*100/H135</f>
        <v>69.56521739130434</v>
      </c>
      <c r="K136" s="11">
        <f>K135*100/H135</f>
        <v>0</v>
      </c>
      <c r="L136" s="19">
        <f>L135*100/H135</f>
        <v>86.95652173913044</v>
      </c>
      <c r="M136" s="7">
        <f>M135*100/I135</f>
        <v>57.142857142857146</v>
      </c>
      <c r="N136" s="7">
        <f>N135*100/J135</f>
        <v>100</v>
      </c>
      <c r="O136" s="11">
        <v>0</v>
      </c>
    </row>
    <row r="137" spans="1:15" ht="30" customHeight="1">
      <c r="A137" s="67">
        <v>66</v>
      </c>
      <c r="B137" s="30">
        <v>740</v>
      </c>
      <c r="C137" s="49" t="s">
        <v>118</v>
      </c>
      <c r="D137" s="30">
        <v>45</v>
      </c>
      <c r="E137" s="49" t="s">
        <v>183</v>
      </c>
      <c r="F137" s="30">
        <v>45</v>
      </c>
      <c r="G137" s="53" t="s">
        <v>183</v>
      </c>
      <c r="H137" s="22">
        <v>45</v>
      </c>
      <c r="I137" s="6">
        <v>31</v>
      </c>
      <c r="J137" s="6">
        <v>14</v>
      </c>
      <c r="K137" s="12">
        <v>0</v>
      </c>
      <c r="L137" s="18">
        <v>35</v>
      </c>
      <c r="M137" s="6">
        <v>26</v>
      </c>
      <c r="N137" s="6">
        <v>9</v>
      </c>
      <c r="O137" s="12">
        <v>0</v>
      </c>
    </row>
    <row r="138" spans="1:15" ht="19.5" customHeight="1">
      <c r="A138" s="67"/>
      <c r="B138" s="30"/>
      <c r="C138" s="49"/>
      <c r="D138" s="30"/>
      <c r="E138" s="49"/>
      <c r="F138" s="30"/>
      <c r="G138" s="53"/>
      <c r="H138" s="22" t="s">
        <v>121</v>
      </c>
      <c r="I138" s="7">
        <f>I137*100/H137</f>
        <v>68.88888888888889</v>
      </c>
      <c r="J138" s="7">
        <f>J137*100/H137</f>
        <v>31.11111111111111</v>
      </c>
      <c r="K138" s="11">
        <f>K137*100/H137</f>
        <v>0</v>
      </c>
      <c r="L138" s="19">
        <f>L137*100/H137</f>
        <v>77.77777777777777</v>
      </c>
      <c r="M138" s="7">
        <f>M137*100/I137</f>
        <v>83.87096774193549</v>
      </c>
      <c r="N138" s="7">
        <f>N137*100/J137</f>
        <v>64.28571428571429</v>
      </c>
      <c r="O138" s="11">
        <v>0</v>
      </c>
    </row>
    <row r="139" spans="1:15" ht="30" customHeight="1">
      <c r="A139" s="67">
        <v>67</v>
      </c>
      <c r="B139" s="30">
        <v>740</v>
      </c>
      <c r="C139" s="49" t="s">
        <v>118</v>
      </c>
      <c r="D139" s="30">
        <v>196</v>
      </c>
      <c r="E139" s="49" t="s">
        <v>119</v>
      </c>
      <c r="F139" s="30">
        <v>203</v>
      </c>
      <c r="G139" s="53" t="s">
        <v>184</v>
      </c>
      <c r="H139" s="22">
        <v>8</v>
      </c>
      <c r="I139" s="6">
        <v>6</v>
      </c>
      <c r="J139" s="6">
        <v>2</v>
      </c>
      <c r="K139" s="12">
        <v>0</v>
      </c>
      <c r="L139" s="18">
        <v>6</v>
      </c>
      <c r="M139" s="6">
        <v>4</v>
      </c>
      <c r="N139" s="6">
        <v>2</v>
      </c>
      <c r="O139" s="12">
        <v>0</v>
      </c>
    </row>
    <row r="140" spans="1:15" ht="19.5" customHeight="1">
      <c r="A140" s="67"/>
      <c r="B140" s="30"/>
      <c r="C140" s="49"/>
      <c r="D140" s="30"/>
      <c r="E140" s="49"/>
      <c r="F140" s="30"/>
      <c r="G140" s="53"/>
      <c r="H140" s="22" t="s">
        <v>121</v>
      </c>
      <c r="I140" s="7">
        <f>I139*100/H139</f>
        <v>75</v>
      </c>
      <c r="J140" s="7">
        <f>J139*100/H139</f>
        <v>25</v>
      </c>
      <c r="K140" s="11">
        <f>K139*100/H139</f>
        <v>0</v>
      </c>
      <c r="L140" s="19">
        <f>L139*100/H139</f>
        <v>75</v>
      </c>
      <c r="M140" s="7">
        <f>M139*100/I139</f>
        <v>66.66666666666667</v>
      </c>
      <c r="N140" s="7">
        <f>N139*100/J139</f>
        <v>100</v>
      </c>
      <c r="O140" s="11">
        <v>0</v>
      </c>
    </row>
    <row r="141" spans="1:15" ht="30" customHeight="1">
      <c r="A141" s="67">
        <v>68</v>
      </c>
      <c r="B141" s="30">
        <v>740</v>
      </c>
      <c r="C141" s="49" t="s">
        <v>118</v>
      </c>
      <c r="D141" s="30">
        <v>45</v>
      </c>
      <c r="E141" s="49" t="s">
        <v>183</v>
      </c>
      <c r="F141" s="30">
        <v>44</v>
      </c>
      <c r="G141" s="53" t="s">
        <v>185</v>
      </c>
      <c r="H141" s="22">
        <v>52</v>
      </c>
      <c r="I141" s="6">
        <v>41</v>
      </c>
      <c r="J141" s="6">
        <v>11</v>
      </c>
      <c r="K141" s="12">
        <v>0</v>
      </c>
      <c r="L141" s="18">
        <v>49</v>
      </c>
      <c r="M141" s="6">
        <v>38</v>
      </c>
      <c r="N141" s="6">
        <v>11</v>
      </c>
      <c r="O141" s="12">
        <v>0</v>
      </c>
    </row>
    <row r="142" spans="1:15" ht="19.5" customHeight="1">
      <c r="A142" s="67"/>
      <c r="B142" s="30"/>
      <c r="C142" s="49"/>
      <c r="D142" s="30"/>
      <c r="E142" s="49"/>
      <c r="F142" s="30"/>
      <c r="G142" s="53"/>
      <c r="H142" s="22" t="s">
        <v>121</v>
      </c>
      <c r="I142" s="7">
        <f>I141*100/H141</f>
        <v>78.84615384615384</v>
      </c>
      <c r="J142" s="7">
        <f>J141*100/H141</f>
        <v>21.153846153846153</v>
      </c>
      <c r="K142" s="11">
        <f>K141*100/H141</f>
        <v>0</v>
      </c>
      <c r="L142" s="19">
        <f>L141*100/H141</f>
        <v>94.23076923076923</v>
      </c>
      <c r="M142" s="7">
        <f>M141*100/I141</f>
        <v>92.6829268292683</v>
      </c>
      <c r="N142" s="7">
        <f>N141*100/J141</f>
        <v>100</v>
      </c>
      <c r="O142" s="11">
        <v>0</v>
      </c>
    </row>
    <row r="143" spans="1:15" ht="30" customHeight="1">
      <c r="A143" s="67">
        <v>69</v>
      </c>
      <c r="B143" s="30">
        <v>741</v>
      </c>
      <c r="C143" s="49" t="s">
        <v>119</v>
      </c>
      <c r="D143" s="30">
        <v>196</v>
      </c>
      <c r="E143" s="49" t="s">
        <v>119</v>
      </c>
      <c r="F143" s="30">
        <v>196</v>
      </c>
      <c r="G143" s="53" t="s">
        <v>119</v>
      </c>
      <c r="H143" s="22">
        <v>17</v>
      </c>
      <c r="I143" s="6">
        <v>15</v>
      </c>
      <c r="J143" s="6">
        <v>2</v>
      </c>
      <c r="K143" s="12">
        <v>0</v>
      </c>
      <c r="L143" s="18">
        <v>16</v>
      </c>
      <c r="M143" s="6">
        <v>14</v>
      </c>
      <c r="N143" s="6">
        <v>2</v>
      </c>
      <c r="O143" s="12">
        <v>0</v>
      </c>
    </row>
    <row r="144" spans="1:15" ht="19.5" customHeight="1">
      <c r="A144" s="67"/>
      <c r="B144" s="30"/>
      <c r="C144" s="49"/>
      <c r="D144" s="30"/>
      <c r="E144" s="49"/>
      <c r="F144" s="30"/>
      <c r="G144" s="53"/>
      <c r="H144" s="22" t="s">
        <v>121</v>
      </c>
      <c r="I144" s="7">
        <f>I143*100/H143</f>
        <v>88.23529411764706</v>
      </c>
      <c r="J144" s="7">
        <f>J143*100/H143</f>
        <v>11.764705882352942</v>
      </c>
      <c r="K144" s="11">
        <f>K143*100/H143</f>
        <v>0</v>
      </c>
      <c r="L144" s="19">
        <f>L143*100/H143</f>
        <v>94.11764705882354</v>
      </c>
      <c r="M144" s="7">
        <f>M143*100/I143</f>
        <v>93.33333333333333</v>
      </c>
      <c r="N144" s="7">
        <f>N143*100/J143</f>
        <v>100</v>
      </c>
      <c r="O144" s="11">
        <v>0</v>
      </c>
    </row>
    <row r="145" spans="1:15" ht="30" customHeight="1">
      <c r="A145" s="67">
        <v>70</v>
      </c>
      <c r="B145" s="30">
        <v>742</v>
      </c>
      <c r="C145" s="49" t="s">
        <v>120</v>
      </c>
      <c r="D145" s="30">
        <v>196</v>
      </c>
      <c r="E145" s="49" t="s">
        <v>119</v>
      </c>
      <c r="F145" s="30">
        <v>186</v>
      </c>
      <c r="G145" s="53" t="s">
        <v>120</v>
      </c>
      <c r="H145" s="22">
        <v>287</v>
      </c>
      <c r="I145" s="6">
        <v>228</v>
      </c>
      <c r="J145" s="6">
        <v>59</v>
      </c>
      <c r="K145" s="12">
        <v>0</v>
      </c>
      <c r="L145" s="18">
        <v>259</v>
      </c>
      <c r="M145" s="6">
        <v>207</v>
      </c>
      <c r="N145" s="6">
        <v>52</v>
      </c>
      <c r="O145" s="12">
        <v>0</v>
      </c>
    </row>
    <row r="146" spans="1:15" ht="19.5" customHeight="1">
      <c r="A146" s="67"/>
      <c r="B146" s="30"/>
      <c r="C146" s="49"/>
      <c r="D146" s="30"/>
      <c r="E146" s="49"/>
      <c r="F146" s="30"/>
      <c r="G146" s="53"/>
      <c r="H146" s="22" t="s">
        <v>121</v>
      </c>
      <c r="I146" s="7">
        <f>I145*100/H145</f>
        <v>79.44250871080139</v>
      </c>
      <c r="J146" s="7">
        <f>J145*100/H145</f>
        <v>20.557491289198605</v>
      </c>
      <c r="K146" s="11">
        <f>K145*100/H145</f>
        <v>0</v>
      </c>
      <c r="L146" s="19">
        <f>L145*100/H145</f>
        <v>90.2439024390244</v>
      </c>
      <c r="M146" s="7">
        <f>M145*100/I145</f>
        <v>90.78947368421052</v>
      </c>
      <c r="N146" s="7">
        <f>N145*100/J145</f>
        <v>88.13559322033899</v>
      </c>
      <c r="O146" s="11">
        <v>0</v>
      </c>
    </row>
    <row r="147" spans="1:15" ht="30" customHeight="1">
      <c r="A147" s="67">
        <v>71</v>
      </c>
      <c r="B147" s="30">
        <v>744</v>
      </c>
      <c r="C147" s="49" t="s">
        <v>88</v>
      </c>
      <c r="D147" s="30">
        <v>37</v>
      </c>
      <c r="E147" s="49" t="s">
        <v>186</v>
      </c>
      <c r="F147" s="30">
        <v>37</v>
      </c>
      <c r="G147" s="53" t="s">
        <v>186</v>
      </c>
      <c r="H147" s="22">
        <v>68</v>
      </c>
      <c r="I147" s="6">
        <v>61</v>
      </c>
      <c r="J147" s="6">
        <v>7</v>
      </c>
      <c r="K147" s="12">
        <v>0</v>
      </c>
      <c r="L147" s="18">
        <v>68</v>
      </c>
      <c r="M147" s="6">
        <v>61</v>
      </c>
      <c r="N147" s="6">
        <v>7</v>
      </c>
      <c r="O147" s="12">
        <v>0</v>
      </c>
    </row>
    <row r="148" spans="1:15" ht="19.5" customHeight="1">
      <c r="A148" s="67"/>
      <c r="B148" s="30"/>
      <c r="C148" s="49"/>
      <c r="D148" s="30"/>
      <c r="E148" s="49"/>
      <c r="F148" s="30"/>
      <c r="G148" s="53"/>
      <c r="H148" s="22" t="s">
        <v>121</v>
      </c>
      <c r="I148" s="7">
        <f>I147*100/H147</f>
        <v>89.70588235294117</v>
      </c>
      <c r="J148" s="7">
        <f>J147*100/H147</f>
        <v>10.294117647058824</v>
      </c>
      <c r="K148" s="11">
        <f>K147*100/H147</f>
        <v>0</v>
      </c>
      <c r="L148" s="19">
        <f>L147*100/H147</f>
        <v>100</v>
      </c>
      <c r="M148" s="7">
        <f>M147*100/I147</f>
        <v>100</v>
      </c>
      <c r="N148" s="7">
        <f>N147*100/J147</f>
        <v>100</v>
      </c>
      <c r="O148" s="11">
        <v>0</v>
      </c>
    </row>
    <row r="149" spans="1:15" ht="30" customHeight="1">
      <c r="A149" s="67">
        <v>72</v>
      </c>
      <c r="B149" s="30">
        <v>746</v>
      </c>
      <c r="C149" s="49" t="s">
        <v>64</v>
      </c>
      <c r="D149" s="30">
        <v>11</v>
      </c>
      <c r="E149" s="49" t="s">
        <v>187</v>
      </c>
      <c r="F149" s="30">
        <v>153</v>
      </c>
      <c r="G149" s="53" t="s">
        <v>188</v>
      </c>
      <c r="H149" s="22">
        <v>2</v>
      </c>
      <c r="I149" s="6">
        <v>0</v>
      </c>
      <c r="J149" s="6">
        <v>2</v>
      </c>
      <c r="K149" s="12">
        <v>0</v>
      </c>
      <c r="L149" s="18">
        <v>1</v>
      </c>
      <c r="M149" s="6">
        <v>0</v>
      </c>
      <c r="N149" s="6">
        <v>1</v>
      </c>
      <c r="O149" s="12">
        <v>0</v>
      </c>
    </row>
    <row r="150" spans="1:15" ht="19.5" customHeight="1">
      <c r="A150" s="67"/>
      <c r="B150" s="30"/>
      <c r="C150" s="49"/>
      <c r="D150" s="30"/>
      <c r="E150" s="49"/>
      <c r="F150" s="30"/>
      <c r="G150" s="53"/>
      <c r="H150" s="22" t="s">
        <v>121</v>
      </c>
      <c r="I150" s="7">
        <f>I149*100/H149</f>
        <v>0</v>
      </c>
      <c r="J150" s="7">
        <f>J149*100/H149</f>
        <v>100</v>
      </c>
      <c r="K150" s="11">
        <f>K149*100/H149</f>
        <v>0</v>
      </c>
      <c r="L150" s="19">
        <f>L149*100/H149</f>
        <v>50</v>
      </c>
      <c r="M150" s="7">
        <v>0</v>
      </c>
      <c r="N150" s="7">
        <f>N149*100/J149</f>
        <v>50</v>
      </c>
      <c r="O150" s="11">
        <v>0</v>
      </c>
    </row>
    <row r="151" spans="1:15" ht="30" customHeight="1">
      <c r="A151" s="67">
        <v>73</v>
      </c>
      <c r="B151" s="30">
        <v>746</v>
      </c>
      <c r="C151" s="49" t="s">
        <v>64</v>
      </c>
      <c r="D151" s="30">
        <v>11</v>
      </c>
      <c r="E151" s="49" t="s">
        <v>187</v>
      </c>
      <c r="F151" s="30">
        <v>12</v>
      </c>
      <c r="G151" s="53" t="s">
        <v>189</v>
      </c>
      <c r="H151" s="22">
        <v>18</v>
      </c>
      <c r="I151" s="6">
        <v>6</v>
      </c>
      <c r="J151" s="6">
        <v>12</v>
      </c>
      <c r="K151" s="12">
        <v>0</v>
      </c>
      <c r="L151" s="18">
        <v>16</v>
      </c>
      <c r="M151" s="6">
        <v>6</v>
      </c>
      <c r="N151" s="6">
        <v>10</v>
      </c>
      <c r="O151" s="12">
        <v>0</v>
      </c>
    </row>
    <row r="152" spans="1:15" ht="19.5" customHeight="1">
      <c r="A152" s="67"/>
      <c r="B152" s="30"/>
      <c r="C152" s="49"/>
      <c r="D152" s="30"/>
      <c r="E152" s="49"/>
      <c r="F152" s="30"/>
      <c r="G152" s="53"/>
      <c r="H152" s="22" t="s">
        <v>121</v>
      </c>
      <c r="I152" s="7">
        <f>I151*100/H151</f>
        <v>33.333333333333336</v>
      </c>
      <c r="J152" s="7">
        <f>J151*100/H151</f>
        <v>66.66666666666667</v>
      </c>
      <c r="K152" s="11">
        <f>K151*100/H151</f>
        <v>0</v>
      </c>
      <c r="L152" s="19">
        <f>L151*100/H151</f>
        <v>88.88888888888889</v>
      </c>
      <c r="M152" s="7">
        <f>M151*100/I151</f>
        <v>100</v>
      </c>
      <c r="N152" s="7">
        <f>N151*100/J151</f>
        <v>83.33333333333333</v>
      </c>
      <c r="O152" s="11">
        <v>0</v>
      </c>
    </row>
    <row r="153" spans="1:15" ht="30" customHeight="1">
      <c r="A153" s="67">
        <v>74</v>
      </c>
      <c r="B153" s="30">
        <v>746</v>
      </c>
      <c r="C153" s="49" t="s">
        <v>64</v>
      </c>
      <c r="D153" s="30">
        <v>11</v>
      </c>
      <c r="E153" s="49" t="s">
        <v>187</v>
      </c>
      <c r="F153" s="30">
        <v>11</v>
      </c>
      <c r="G153" s="53" t="s">
        <v>187</v>
      </c>
      <c r="H153" s="22">
        <v>17</v>
      </c>
      <c r="I153" s="6">
        <v>14</v>
      </c>
      <c r="J153" s="6">
        <v>3</v>
      </c>
      <c r="K153" s="12">
        <v>0</v>
      </c>
      <c r="L153" s="18">
        <v>12</v>
      </c>
      <c r="M153" s="6">
        <v>9</v>
      </c>
      <c r="N153" s="6">
        <v>3</v>
      </c>
      <c r="O153" s="12">
        <v>0</v>
      </c>
    </row>
    <row r="154" spans="1:15" ht="19.5" customHeight="1">
      <c r="A154" s="67"/>
      <c r="B154" s="30"/>
      <c r="C154" s="49"/>
      <c r="D154" s="30"/>
      <c r="E154" s="49"/>
      <c r="F154" s="30"/>
      <c r="G154" s="53"/>
      <c r="H154" s="22" t="s">
        <v>121</v>
      </c>
      <c r="I154" s="7">
        <f>I153*100/H153</f>
        <v>82.3529411764706</v>
      </c>
      <c r="J154" s="7">
        <f>J153*100/H153</f>
        <v>17.647058823529413</v>
      </c>
      <c r="K154" s="11">
        <f>K153*100/H153</f>
        <v>0</v>
      </c>
      <c r="L154" s="19">
        <f>L153*100/H153</f>
        <v>70.58823529411765</v>
      </c>
      <c r="M154" s="7">
        <f>M153*100/I153</f>
        <v>64.28571428571429</v>
      </c>
      <c r="N154" s="7">
        <f>N153*100/J153</f>
        <v>100</v>
      </c>
      <c r="O154" s="11">
        <v>0</v>
      </c>
    </row>
    <row r="155" spans="1:15" ht="30" customHeight="1">
      <c r="A155" s="67">
        <v>75</v>
      </c>
      <c r="B155" s="30">
        <v>835</v>
      </c>
      <c r="C155" s="49" t="s">
        <v>39</v>
      </c>
      <c r="D155" s="30">
        <v>5</v>
      </c>
      <c r="E155" s="49" t="s">
        <v>190</v>
      </c>
      <c r="F155" s="30">
        <v>5</v>
      </c>
      <c r="G155" s="53" t="s">
        <v>190</v>
      </c>
      <c r="H155" s="22">
        <v>27</v>
      </c>
      <c r="I155" s="6">
        <v>18</v>
      </c>
      <c r="J155" s="6">
        <v>9</v>
      </c>
      <c r="K155" s="12">
        <v>0</v>
      </c>
      <c r="L155" s="18">
        <v>23</v>
      </c>
      <c r="M155" s="6">
        <v>15</v>
      </c>
      <c r="N155" s="6">
        <v>8</v>
      </c>
      <c r="O155" s="12">
        <v>0</v>
      </c>
    </row>
    <row r="156" spans="1:15" ht="19.5" customHeight="1">
      <c r="A156" s="67"/>
      <c r="B156" s="30"/>
      <c r="C156" s="49"/>
      <c r="D156" s="30"/>
      <c r="E156" s="49"/>
      <c r="F156" s="30"/>
      <c r="G156" s="53"/>
      <c r="H156" s="22" t="s">
        <v>121</v>
      </c>
      <c r="I156" s="7">
        <f>I155*100/H155</f>
        <v>66.66666666666667</v>
      </c>
      <c r="J156" s="7">
        <f>J155*100/H155</f>
        <v>33.333333333333336</v>
      </c>
      <c r="K156" s="11">
        <f>K155*100/H155</f>
        <v>0</v>
      </c>
      <c r="L156" s="19">
        <f>L155*100/H155</f>
        <v>85.18518518518519</v>
      </c>
      <c r="M156" s="7">
        <f>M155*100/I155</f>
        <v>83.33333333333333</v>
      </c>
      <c r="N156" s="7">
        <f>N155*100/J155</f>
        <v>88.88888888888889</v>
      </c>
      <c r="O156" s="11">
        <v>0</v>
      </c>
    </row>
    <row r="157" spans="1:15" ht="30" customHeight="1">
      <c r="A157" s="67">
        <v>76</v>
      </c>
      <c r="B157" s="30">
        <v>836</v>
      </c>
      <c r="C157" s="49" t="s">
        <v>58</v>
      </c>
      <c r="D157" s="30">
        <v>42</v>
      </c>
      <c r="E157" s="49" t="s">
        <v>191</v>
      </c>
      <c r="F157" s="30">
        <v>42</v>
      </c>
      <c r="G157" s="53" t="s">
        <v>191</v>
      </c>
      <c r="H157" s="22">
        <v>31</v>
      </c>
      <c r="I157" s="6">
        <v>20</v>
      </c>
      <c r="J157" s="6">
        <v>11</v>
      </c>
      <c r="K157" s="12">
        <v>0</v>
      </c>
      <c r="L157" s="18">
        <v>30</v>
      </c>
      <c r="M157" s="6">
        <v>19</v>
      </c>
      <c r="N157" s="6">
        <v>11</v>
      </c>
      <c r="O157" s="12">
        <v>0</v>
      </c>
    </row>
    <row r="158" spans="1:15" ht="19.5" customHeight="1">
      <c r="A158" s="67"/>
      <c r="B158" s="30"/>
      <c r="C158" s="49"/>
      <c r="D158" s="30"/>
      <c r="E158" s="49"/>
      <c r="F158" s="30"/>
      <c r="G158" s="53"/>
      <c r="H158" s="22" t="s">
        <v>121</v>
      </c>
      <c r="I158" s="7">
        <f>I157*100/H157</f>
        <v>64.51612903225806</v>
      </c>
      <c r="J158" s="7">
        <f>J157*100/H157</f>
        <v>35.483870967741936</v>
      </c>
      <c r="K158" s="11">
        <f>K157*100/H157</f>
        <v>0</v>
      </c>
      <c r="L158" s="19">
        <f>L157*100/H157</f>
        <v>96.7741935483871</v>
      </c>
      <c r="M158" s="7">
        <f>M157*100/I157</f>
        <v>95</v>
      </c>
      <c r="N158" s="7">
        <f>N157*100/J157</f>
        <v>100</v>
      </c>
      <c r="O158" s="11">
        <v>0</v>
      </c>
    </row>
    <row r="159" spans="1:15" ht="30" customHeight="1">
      <c r="A159" s="67">
        <v>77</v>
      </c>
      <c r="B159" s="30">
        <v>836</v>
      </c>
      <c r="C159" s="49" t="s">
        <v>58</v>
      </c>
      <c r="D159" s="30">
        <v>42</v>
      </c>
      <c r="E159" s="49" t="s">
        <v>191</v>
      </c>
      <c r="F159" s="30">
        <v>41</v>
      </c>
      <c r="G159" s="53" t="s">
        <v>192</v>
      </c>
      <c r="H159" s="22">
        <v>17</v>
      </c>
      <c r="I159" s="6">
        <v>9</v>
      </c>
      <c r="J159" s="6">
        <v>8</v>
      </c>
      <c r="K159" s="12">
        <v>0</v>
      </c>
      <c r="L159" s="18">
        <v>17</v>
      </c>
      <c r="M159" s="6">
        <v>9</v>
      </c>
      <c r="N159" s="6">
        <v>8</v>
      </c>
      <c r="O159" s="12">
        <v>0</v>
      </c>
    </row>
    <row r="160" spans="1:15" ht="19.5" customHeight="1">
      <c r="A160" s="67"/>
      <c r="B160" s="30"/>
      <c r="C160" s="49"/>
      <c r="D160" s="30"/>
      <c r="E160" s="49"/>
      <c r="F160" s="30"/>
      <c r="G160" s="53"/>
      <c r="H160" s="22" t="s">
        <v>121</v>
      </c>
      <c r="I160" s="7">
        <f>I159*100/H159</f>
        <v>52.94117647058823</v>
      </c>
      <c r="J160" s="7">
        <f>J159*100/H159</f>
        <v>47.05882352941177</v>
      </c>
      <c r="K160" s="11">
        <f>K159*100/H159</f>
        <v>0</v>
      </c>
      <c r="L160" s="19">
        <f>L159*100/H159</f>
        <v>100</v>
      </c>
      <c r="M160" s="7">
        <f>M159*100/I159</f>
        <v>100</v>
      </c>
      <c r="N160" s="7">
        <f>N159*100/J159</f>
        <v>100</v>
      </c>
      <c r="O160" s="11">
        <v>0</v>
      </c>
    </row>
    <row r="161" spans="1:15" ht="30" customHeight="1">
      <c r="A161" s="67">
        <v>78</v>
      </c>
      <c r="B161" s="30">
        <v>836</v>
      </c>
      <c r="C161" s="49" t="s">
        <v>58</v>
      </c>
      <c r="D161" s="30">
        <v>42</v>
      </c>
      <c r="E161" s="49" t="s">
        <v>191</v>
      </c>
      <c r="F161" s="30">
        <v>141</v>
      </c>
      <c r="G161" s="53" t="s">
        <v>193</v>
      </c>
      <c r="H161" s="22">
        <v>81</v>
      </c>
      <c r="I161" s="6">
        <v>63</v>
      </c>
      <c r="J161" s="6">
        <v>18</v>
      </c>
      <c r="K161" s="12">
        <v>0</v>
      </c>
      <c r="L161" s="18">
        <v>72</v>
      </c>
      <c r="M161" s="6">
        <v>55</v>
      </c>
      <c r="N161" s="6">
        <v>17</v>
      </c>
      <c r="O161" s="12">
        <v>0</v>
      </c>
    </row>
    <row r="162" spans="1:15" ht="19.5" customHeight="1">
      <c r="A162" s="67"/>
      <c r="B162" s="30"/>
      <c r="C162" s="49"/>
      <c r="D162" s="30"/>
      <c r="E162" s="49"/>
      <c r="F162" s="30"/>
      <c r="G162" s="53"/>
      <c r="H162" s="22" t="s">
        <v>121</v>
      </c>
      <c r="I162" s="7">
        <f>I161*100/H161</f>
        <v>77.77777777777777</v>
      </c>
      <c r="J162" s="7">
        <f>J161*100/H161</f>
        <v>22.22222222222222</v>
      </c>
      <c r="K162" s="11">
        <f>K161*100/H161</f>
        <v>0</v>
      </c>
      <c r="L162" s="19">
        <f>L161*100/H161</f>
        <v>88.88888888888889</v>
      </c>
      <c r="M162" s="7">
        <f>M161*100/I161</f>
        <v>87.3015873015873</v>
      </c>
      <c r="N162" s="7">
        <f>N161*100/J161</f>
        <v>94.44444444444444</v>
      </c>
      <c r="O162" s="11">
        <v>0</v>
      </c>
    </row>
    <row r="163" spans="1:15" ht="30" customHeight="1">
      <c r="A163" s="67">
        <v>79</v>
      </c>
      <c r="B163" s="30">
        <v>837</v>
      </c>
      <c r="C163" s="49" t="s">
        <v>70</v>
      </c>
      <c r="D163" s="30">
        <v>43</v>
      </c>
      <c r="E163" s="49" t="s">
        <v>161</v>
      </c>
      <c r="F163" s="30">
        <v>223</v>
      </c>
      <c r="G163" s="53" t="s">
        <v>194</v>
      </c>
      <c r="H163" s="22">
        <v>13</v>
      </c>
      <c r="I163" s="6">
        <v>11</v>
      </c>
      <c r="J163" s="6">
        <v>2</v>
      </c>
      <c r="K163" s="12">
        <v>0</v>
      </c>
      <c r="L163" s="18">
        <v>12</v>
      </c>
      <c r="M163" s="6">
        <v>10</v>
      </c>
      <c r="N163" s="6">
        <v>2</v>
      </c>
      <c r="O163" s="12">
        <v>0</v>
      </c>
    </row>
    <row r="164" spans="1:15" ht="19.5" customHeight="1">
      <c r="A164" s="67"/>
      <c r="B164" s="30"/>
      <c r="C164" s="49"/>
      <c r="D164" s="30"/>
      <c r="E164" s="49"/>
      <c r="F164" s="30"/>
      <c r="G164" s="53"/>
      <c r="H164" s="22" t="s">
        <v>121</v>
      </c>
      <c r="I164" s="7">
        <f>I163*100/H163</f>
        <v>84.61538461538461</v>
      </c>
      <c r="J164" s="7">
        <f>J163*100/H163</f>
        <v>15.384615384615385</v>
      </c>
      <c r="K164" s="11">
        <f>K163*100/H163</f>
        <v>0</v>
      </c>
      <c r="L164" s="19">
        <f>L163*100/H163</f>
        <v>92.3076923076923</v>
      </c>
      <c r="M164" s="7">
        <f>M163*100/I163</f>
        <v>90.9090909090909</v>
      </c>
      <c r="N164" s="7">
        <f>N163*100/J163</f>
        <v>100</v>
      </c>
      <c r="O164" s="11">
        <v>0</v>
      </c>
    </row>
    <row r="165" spans="1:15" ht="30" customHeight="1">
      <c r="A165" s="67">
        <v>80</v>
      </c>
      <c r="B165" s="30">
        <v>837</v>
      </c>
      <c r="C165" s="49" t="s">
        <v>70</v>
      </c>
      <c r="D165" s="30">
        <v>43</v>
      </c>
      <c r="E165" s="49" t="s">
        <v>161</v>
      </c>
      <c r="F165" s="30">
        <v>515</v>
      </c>
      <c r="G165" s="53" t="s">
        <v>70</v>
      </c>
      <c r="H165" s="22">
        <v>29</v>
      </c>
      <c r="I165" s="6">
        <v>21</v>
      </c>
      <c r="J165" s="6">
        <v>8</v>
      </c>
      <c r="K165" s="12">
        <v>0</v>
      </c>
      <c r="L165" s="18">
        <v>27</v>
      </c>
      <c r="M165" s="6">
        <v>20</v>
      </c>
      <c r="N165" s="6">
        <v>7</v>
      </c>
      <c r="O165" s="12">
        <v>0</v>
      </c>
    </row>
    <row r="166" spans="1:15" ht="19.5" customHeight="1" thickBot="1">
      <c r="A166" s="68"/>
      <c r="B166" s="31"/>
      <c r="C166" s="50"/>
      <c r="D166" s="31"/>
      <c r="E166" s="50"/>
      <c r="F166" s="31"/>
      <c r="G166" s="54"/>
      <c r="H166" s="23" t="s">
        <v>121</v>
      </c>
      <c r="I166" s="15">
        <f>I165*100/H165</f>
        <v>72.41379310344827</v>
      </c>
      <c r="J166" s="15">
        <f>J165*100/H165</f>
        <v>27.586206896551722</v>
      </c>
      <c r="K166" s="16">
        <f>K165*100/H165</f>
        <v>0</v>
      </c>
      <c r="L166" s="20">
        <f>L165*100/H165</f>
        <v>93.10344827586206</v>
      </c>
      <c r="M166" s="15">
        <f>M165*100/I165</f>
        <v>95.23809523809524</v>
      </c>
      <c r="N166" s="15">
        <f>N165*100/J165</f>
        <v>87.5</v>
      </c>
      <c r="O166" s="16">
        <v>0</v>
      </c>
    </row>
    <row r="167" spans="1:15" ht="30" customHeight="1">
      <c r="A167" s="100" t="s">
        <v>10</v>
      </c>
      <c r="B167" s="101"/>
      <c r="C167" s="101"/>
      <c r="D167" s="101"/>
      <c r="E167" s="101"/>
      <c r="F167" s="101"/>
      <c r="G167" s="101"/>
      <c r="H167" s="57">
        <v>2791</v>
      </c>
      <c r="I167" s="58">
        <v>1869</v>
      </c>
      <c r="J167" s="58">
        <v>921</v>
      </c>
      <c r="K167" s="59">
        <v>1</v>
      </c>
      <c r="L167" s="60">
        <v>2438</v>
      </c>
      <c r="M167" s="58">
        <v>1631</v>
      </c>
      <c r="N167" s="58">
        <v>806</v>
      </c>
      <c r="O167" s="59">
        <v>1</v>
      </c>
    </row>
    <row r="168" spans="1:15" ht="19.5" customHeight="1" thickBot="1">
      <c r="A168" s="102"/>
      <c r="B168" s="103"/>
      <c r="C168" s="103"/>
      <c r="D168" s="103"/>
      <c r="E168" s="103"/>
      <c r="F168" s="103"/>
      <c r="G168" s="103"/>
      <c r="H168" s="28" t="s">
        <v>121</v>
      </c>
      <c r="I168" s="13">
        <f>I167*100/H167</f>
        <v>66.96524543174489</v>
      </c>
      <c r="J168" s="13">
        <f>J167*100/H167</f>
        <v>32.99892511644572</v>
      </c>
      <c r="K168" s="14">
        <f>K167*100/H167</f>
        <v>0.03582945180938732</v>
      </c>
      <c r="L168" s="24">
        <f>L167*100/H167</f>
        <v>87.35220351128628</v>
      </c>
      <c r="M168" s="13">
        <f>M167*100/I167</f>
        <v>87.26591760299625</v>
      </c>
      <c r="N168" s="13">
        <f>N167*100/J167</f>
        <v>87.51357220412595</v>
      </c>
      <c r="O168" s="14">
        <f>O167*100/K167</f>
        <v>100</v>
      </c>
    </row>
  </sheetData>
  <sheetProtection/>
  <mergeCells count="101">
    <mergeCell ref="A1:O1"/>
    <mergeCell ref="A2:O2"/>
    <mergeCell ref="A3:A4"/>
    <mergeCell ref="B3:B4"/>
    <mergeCell ref="C3:C4"/>
    <mergeCell ref="H3:K3"/>
    <mergeCell ref="L3:O3"/>
    <mergeCell ref="E3:E4"/>
    <mergeCell ref="G3:G4"/>
    <mergeCell ref="D3:D4"/>
    <mergeCell ref="A5:A6"/>
    <mergeCell ref="B5:B6"/>
    <mergeCell ref="C5:C6"/>
    <mergeCell ref="H5:K5"/>
    <mergeCell ref="L5:O5"/>
    <mergeCell ref="A7:A8"/>
    <mergeCell ref="E5:E6"/>
    <mergeCell ref="G5:G6"/>
    <mergeCell ref="D5:D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65:A66"/>
    <mergeCell ref="A45:A46"/>
    <mergeCell ref="A47:A48"/>
    <mergeCell ref="A49:A50"/>
    <mergeCell ref="A51:A52"/>
    <mergeCell ref="A53:A54"/>
    <mergeCell ref="A55:A56"/>
    <mergeCell ref="F3:F4"/>
    <mergeCell ref="F5:F6"/>
    <mergeCell ref="A67:A68"/>
    <mergeCell ref="A69:A70"/>
    <mergeCell ref="A71:A72"/>
    <mergeCell ref="A73:A74"/>
    <mergeCell ref="A57:A58"/>
    <mergeCell ref="A59:A60"/>
    <mergeCell ref="A61:A62"/>
    <mergeCell ref="A63:A6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59:A160"/>
    <mergeCell ref="A135:A136"/>
    <mergeCell ref="A137:A138"/>
    <mergeCell ref="A139:A140"/>
    <mergeCell ref="A141:A142"/>
    <mergeCell ref="A143:A144"/>
    <mergeCell ref="A145:A146"/>
    <mergeCell ref="A161:A162"/>
    <mergeCell ref="A163:A164"/>
    <mergeCell ref="A165:A166"/>
    <mergeCell ref="A167:G168"/>
    <mergeCell ref="A147:A148"/>
    <mergeCell ref="A149:A150"/>
    <mergeCell ref="A151:A152"/>
    <mergeCell ref="A153:A154"/>
    <mergeCell ref="A155:A156"/>
    <mergeCell ref="A157:A1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headerFooter>
    <oddHeader>&amp;R&amp;"Arial Cyr,курсив"6 Қосымша
Приложение 6</oddHeader>
  </headerFooter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SheetLayoutView="90" zoomScalePageLayoutView="0" workbookViewId="0" topLeftCell="A1">
      <selection activeCell="A1" sqref="A1:O1"/>
    </sheetView>
  </sheetViews>
  <sheetFormatPr defaultColWidth="9.00390625" defaultRowHeight="12.75"/>
  <cols>
    <col min="2" max="2" width="8.75390625" style="0" customWidth="1"/>
    <col min="3" max="3" width="37.625" style="35" customWidth="1"/>
    <col min="4" max="4" width="8.75390625" style="0" customWidth="1"/>
    <col min="5" max="5" width="37.625" style="35" customWidth="1"/>
    <col min="6" max="6" width="8.75390625" style="0" customWidth="1"/>
    <col min="7" max="7" width="37.625" style="35" customWidth="1"/>
    <col min="8" max="9" width="10.125" style="0" customWidth="1"/>
    <col min="12" max="12" width="10.25390625" style="0" customWidth="1"/>
  </cols>
  <sheetData>
    <row r="1" spans="1:15" ht="20.25" customHeight="1">
      <c r="A1" s="94" t="s">
        <v>21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9.5" customHeight="1" thickBot="1">
      <c r="A2" s="94" t="s">
        <v>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 thickBot="1">
      <c r="A3" s="106" t="s">
        <v>0</v>
      </c>
      <c r="B3" s="108" t="s">
        <v>13</v>
      </c>
      <c r="C3" s="104" t="s">
        <v>15</v>
      </c>
      <c r="D3" s="104"/>
      <c r="E3" s="104"/>
      <c r="F3" s="104"/>
      <c r="G3" s="122"/>
      <c r="H3" s="120" t="s">
        <v>4</v>
      </c>
      <c r="I3" s="116"/>
      <c r="J3" s="116"/>
      <c r="K3" s="117"/>
      <c r="L3" s="115" t="s">
        <v>5</v>
      </c>
      <c r="M3" s="116"/>
      <c r="N3" s="116"/>
      <c r="O3" s="117"/>
    </row>
    <row r="4" spans="1:15" ht="15" thickBot="1">
      <c r="A4" s="107"/>
      <c r="B4" s="109"/>
      <c r="C4" s="105"/>
      <c r="D4" s="105"/>
      <c r="E4" s="105"/>
      <c r="F4" s="105"/>
      <c r="G4" s="123"/>
      <c r="H4" s="65" t="s">
        <v>213</v>
      </c>
      <c r="I4" s="38" t="s">
        <v>6</v>
      </c>
      <c r="J4" s="38" t="s">
        <v>7</v>
      </c>
      <c r="K4" s="39" t="s">
        <v>11</v>
      </c>
      <c r="L4" s="64" t="s">
        <v>213</v>
      </c>
      <c r="M4" s="38" t="s">
        <v>6</v>
      </c>
      <c r="N4" s="38" t="s">
        <v>7</v>
      </c>
      <c r="O4" s="39" t="s">
        <v>11</v>
      </c>
    </row>
    <row r="5" spans="1:15" ht="15" thickBot="1">
      <c r="A5" s="106" t="s">
        <v>0</v>
      </c>
      <c r="B5" s="108" t="s">
        <v>14</v>
      </c>
      <c r="C5" s="104" t="s">
        <v>16</v>
      </c>
      <c r="D5" s="104" t="s">
        <v>197</v>
      </c>
      <c r="E5" s="104" t="s">
        <v>195</v>
      </c>
      <c r="F5" s="104" t="s">
        <v>198</v>
      </c>
      <c r="G5" s="122" t="s">
        <v>196</v>
      </c>
      <c r="H5" s="112" t="s">
        <v>1</v>
      </c>
      <c r="I5" s="113"/>
      <c r="J5" s="113"/>
      <c r="K5" s="114"/>
      <c r="L5" s="115" t="s">
        <v>2</v>
      </c>
      <c r="M5" s="116"/>
      <c r="N5" s="116"/>
      <c r="O5" s="117"/>
    </row>
    <row r="6" spans="1:15" ht="15" thickBot="1">
      <c r="A6" s="107"/>
      <c r="B6" s="109"/>
      <c r="C6" s="105"/>
      <c r="D6" s="105"/>
      <c r="E6" s="105"/>
      <c r="F6" s="105"/>
      <c r="G6" s="123"/>
      <c r="H6" s="56" t="s">
        <v>3</v>
      </c>
      <c r="I6" s="43" t="s">
        <v>8</v>
      </c>
      <c r="J6" s="43" t="s">
        <v>9</v>
      </c>
      <c r="K6" s="44" t="s">
        <v>12</v>
      </c>
      <c r="L6" s="48" t="s">
        <v>3</v>
      </c>
      <c r="M6" s="43" t="s">
        <v>8</v>
      </c>
      <c r="N6" s="43" t="s">
        <v>9</v>
      </c>
      <c r="O6" s="44" t="s">
        <v>12</v>
      </c>
    </row>
    <row r="7" spans="1:15" ht="30" customHeight="1">
      <c r="A7" s="124">
        <v>1</v>
      </c>
      <c r="B7" s="46">
        <v>701</v>
      </c>
      <c r="C7" s="61" t="s">
        <v>117</v>
      </c>
      <c r="D7" s="46">
        <v>7</v>
      </c>
      <c r="E7" s="61" t="s">
        <v>117</v>
      </c>
      <c r="F7" s="46">
        <v>7</v>
      </c>
      <c r="G7" s="66" t="s">
        <v>117</v>
      </c>
      <c r="H7" s="47">
        <v>1</v>
      </c>
      <c r="I7" s="36">
        <v>1</v>
      </c>
      <c r="J7" s="36">
        <v>0</v>
      </c>
      <c r="K7" s="37">
        <v>0</v>
      </c>
      <c r="L7" s="45">
        <v>0</v>
      </c>
      <c r="M7" s="36">
        <v>0</v>
      </c>
      <c r="N7" s="36">
        <v>0</v>
      </c>
      <c r="O7" s="37">
        <v>0</v>
      </c>
    </row>
    <row r="8" spans="1:15" ht="19.5" customHeight="1">
      <c r="A8" s="67"/>
      <c r="B8" s="30"/>
      <c r="C8" s="62"/>
      <c r="D8" s="30"/>
      <c r="E8" s="62"/>
      <c r="F8" s="30"/>
      <c r="G8" s="32"/>
      <c r="H8" s="22" t="s">
        <v>121</v>
      </c>
      <c r="I8" s="7">
        <f>I7*100/H7</f>
        <v>100</v>
      </c>
      <c r="J8" s="7">
        <f>J7*100/H7</f>
        <v>0</v>
      </c>
      <c r="K8" s="11">
        <f>K7*100/H7</f>
        <v>0</v>
      </c>
      <c r="L8" s="19">
        <f>L7*100/H7</f>
        <v>0</v>
      </c>
      <c r="M8" s="7">
        <f>M7*100/I7</f>
        <v>0</v>
      </c>
      <c r="N8" s="7">
        <v>0</v>
      </c>
      <c r="O8" s="11">
        <v>0</v>
      </c>
    </row>
    <row r="9" spans="1:15" ht="30" customHeight="1">
      <c r="A9" s="67">
        <v>2</v>
      </c>
      <c r="B9" s="30">
        <v>701</v>
      </c>
      <c r="C9" s="62" t="s">
        <v>117</v>
      </c>
      <c r="D9" s="30">
        <v>69</v>
      </c>
      <c r="E9" s="62" t="s">
        <v>131</v>
      </c>
      <c r="F9" s="30">
        <v>23</v>
      </c>
      <c r="G9" s="32" t="s">
        <v>199</v>
      </c>
      <c r="H9" s="22">
        <v>3</v>
      </c>
      <c r="I9" s="6">
        <v>1</v>
      </c>
      <c r="J9" s="6">
        <v>2</v>
      </c>
      <c r="K9" s="12">
        <v>0</v>
      </c>
      <c r="L9" s="18">
        <v>2</v>
      </c>
      <c r="M9" s="6">
        <v>0</v>
      </c>
      <c r="N9" s="6">
        <v>2</v>
      </c>
      <c r="O9" s="12">
        <v>0</v>
      </c>
    </row>
    <row r="10" spans="1:15" ht="19.5" customHeight="1">
      <c r="A10" s="67"/>
      <c r="B10" s="30"/>
      <c r="C10" s="62"/>
      <c r="D10" s="30"/>
      <c r="E10" s="62"/>
      <c r="F10" s="30"/>
      <c r="G10" s="32"/>
      <c r="H10" s="22" t="s">
        <v>121</v>
      </c>
      <c r="I10" s="7">
        <f>I9*100/H9</f>
        <v>33.333333333333336</v>
      </c>
      <c r="J10" s="7">
        <f>J9*100/H9</f>
        <v>66.66666666666667</v>
      </c>
      <c r="K10" s="11">
        <f>K9*100/H9</f>
        <v>0</v>
      </c>
      <c r="L10" s="19">
        <f>L9*100/H9</f>
        <v>66.66666666666667</v>
      </c>
      <c r="M10" s="7">
        <f>M9*100/I9</f>
        <v>0</v>
      </c>
      <c r="N10" s="7">
        <f>N9*100/J9</f>
        <v>100</v>
      </c>
      <c r="O10" s="11">
        <v>0</v>
      </c>
    </row>
    <row r="11" spans="1:15" ht="30" customHeight="1">
      <c r="A11" s="67">
        <v>3</v>
      </c>
      <c r="B11" s="30">
        <v>701</v>
      </c>
      <c r="C11" s="62" t="s">
        <v>117</v>
      </c>
      <c r="D11" s="30">
        <v>53</v>
      </c>
      <c r="E11" s="62" t="s">
        <v>127</v>
      </c>
      <c r="F11" s="30">
        <v>53</v>
      </c>
      <c r="G11" s="32" t="s">
        <v>127</v>
      </c>
      <c r="H11" s="22">
        <v>3</v>
      </c>
      <c r="I11" s="6">
        <v>2</v>
      </c>
      <c r="J11" s="6">
        <v>1</v>
      </c>
      <c r="K11" s="12">
        <v>0</v>
      </c>
      <c r="L11" s="18">
        <v>3</v>
      </c>
      <c r="M11" s="6">
        <v>2</v>
      </c>
      <c r="N11" s="6">
        <v>1</v>
      </c>
      <c r="O11" s="12">
        <v>0</v>
      </c>
    </row>
    <row r="12" spans="1:15" ht="19.5" customHeight="1">
      <c r="A12" s="67"/>
      <c r="B12" s="30"/>
      <c r="C12" s="62"/>
      <c r="D12" s="30"/>
      <c r="E12" s="62"/>
      <c r="F12" s="30"/>
      <c r="G12" s="32"/>
      <c r="H12" s="22" t="s">
        <v>121</v>
      </c>
      <c r="I12" s="7">
        <f>I11*100/H11</f>
        <v>66.66666666666667</v>
      </c>
      <c r="J12" s="7">
        <f>J11*100/H11</f>
        <v>33.333333333333336</v>
      </c>
      <c r="K12" s="11">
        <f>K11*100/H11</f>
        <v>0</v>
      </c>
      <c r="L12" s="19">
        <f>L11*100/H11</f>
        <v>100</v>
      </c>
      <c r="M12" s="7">
        <f>M11*100/I11</f>
        <v>100</v>
      </c>
      <c r="N12" s="7">
        <f>N11*100/J11</f>
        <v>100</v>
      </c>
      <c r="O12" s="11">
        <v>0</v>
      </c>
    </row>
    <row r="13" spans="1:15" ht="30" customHeight="1">
      <c r="A13" s="67">
        <v>4</v>
      </c>
      <c r="B13" s="30">
        <v>702</v>
      </c>
      <c r="C13" s="62" t="s">
        <v>114</v>
      </c>
      <c r="D13" s="30">
        <v>69</v>
      </c>
      <c r="E13" s="62" t="s">
        <v>131</v>
      </c>
      <c r="F13" s="30">
        <v>93</v>
      </c>
      <c r="G13" s="32" t="s">
        <v>200</v>
      </c>
      <c r="H13" s="22">
        <v>7</v>
      </c>
      <c r="I13" s="6">
        <v>1</v>
      </c>
      <c r="J13" s="6">
        <v>6</v>
      </c>
      <c r="K13" s="12">
        <v>0</v>
      </c>
      <c r="L13" s="18">
        <v>7</v>
      </c>
      <c r="M13" s="6">
        <v>1</v>
      </c>
      <c r="N13" s="6">
        <v>6</v>
      </c>
      <c r="O13" s="12">
        <v>0</v>
      </c>
    </row>
    <row r="14" spans="1:15" ht="19.5" customHeight="1">
      <c r="A14" s="67"/>
      <c r="B14" s="30"/>
      <c r="C14" s="62"/>
      <c r="D14" s="30"/>
      <c r="E14" s="62"/>
      <c r="F14" s="30"/>
      <c r="G14" s="32"/>
      <c r="H14" s="22" t="s">
        <v>121</v>
      </c>
      <c r="I14" s="7">
        <f>I13*100/H13</f>
        <v>14.285714285714286</v>
      </c>
      <c r="J14" s="7">
        <f>J13*100/H13</f>
        <v>85.71428571428571</v>
      </c>
      <c r="K14" s="11">
        <f>K13*100/H13</f>
        <v>0</v>
      </c>
      <c r="L14" s="19">
        <f>L13*100/H13</f>
        <v>100</v>
      </c>
      <c r="M14" s="7">
        <f>M13*100/I13</f>
        <v>100</v>
      </c>
      <c r="N14" s="7">
        <f>N13*100/J13</f>
        <v>100</v>
      </c>
      <c r="O14" s="11">
        <v>0</v>
      </c>
    </row>
    <row r="15" spans="1:15" ht="30" customHeight="1">
      <c r="A15" s="67">
        <v>5</v>
      </c>
      <c r="B15" s="30">
        <v>702</v>
      </c>
      <c r="C15" s="62" t="s">
        <v>114</v>
      </c>
      <c r="D15" s="30">
        <v>24</v>
      </c>
      <c r="E15" s="62" t="s">
        <v>115</v>
      </c>
      <c r="F15" s="30">
        <v>22</v>
      </c>
      <c r="G15" s="32" t="s">
        <v>201</v>
      </c>
      <c r="H15" s="22">
        <v>2</v>
      </c>
      <c r="I15" s="6">
        <v>1</v>
      </c>
      <c r="J15" s="6">
        <v>1</v>
      </c>
      <c r="K15" s="12">
        <v>0</v>
      </c>
      <c r="L15" s="18">
        <v>1</v>
      </c>
      <c r="M15" s="6">
        <v>1</v>
      </c>
      <c r="N15" s="6">
        <v>0</v>
      </c>
      <c r="O15" s="12">
        <v>0</v>
      </c>
    </row>
    <row r="16" spans="1:15" ht="19.5" customHeight="1">
      <c r="A16" s="67"/>
      <c r="B16" s="30"/>
      <c r="C16" s="62"/>
      <c r="D16" s="30"/>
      <c r="E16" s="62"/>
      <c r="F16" s="30"/>
      <c r="G16" s="32"/>
      <c r="H16" s="22" t="s">
        <v>121</v>
      </c>
      <c r="I16" s="7">
        <f>I15*100/H15</f>
        <v>50</v>
      </c>
      <c r="J16" s="7">
        <f>J15*100/H15</f>
        <v>50</v>
      </c>
      <c r="K16" s="11">
        <f>K15*100/H15</f>
        <v>0</v>
      </c>
      <c r="L16" s="19">
        <f>L15*100/H15</f>
        <v>50</v>
      </c>
      <c r="M16" s="7">
        <f>M15*100/I15</f>
        <v>100</v>
      </c>
      <c r="N16" s="7">
        <f>N15*100/J15</f>
        <v>0</v>
      </c>
      <c r="O16" s="11">
        <v>0</v>
      </c>
    </row>
    <row r="17" spans="1:15" ht="30.75" customHeight="1">
      <c r="A17" s="67">
        <v>6</v>
      </c>
      <c r="B17" s="30">
        <v>705</v>
      </c>
      <c r="C17" s="62" t="s">
        <v>115</v>
      </c>
      <c r="D17" s="30">
        <v>53</v>
      </c>
      <c r="E17" s="62" t="s">
        <v>127</v>
      </c>
      <c r="F17" s="30">
        <v>979</v>
      </c>
      <c r="G17" s="32" t="s">
        <v>136</v>
      </c>
      <c r="H17" s="22">
        <v>3</v>
      </c>
      <c r="I17" s="6">
        <v>0</v>
      </c>
      <c r="J17" s="6">
        <v>2</v>
      </c>
      <c r="K17" s="12">
        <v>1</v>
      </c>
      <c r="L17" s="18">
        <v>3</v>
      </c>
      <c r="M17" s="6">
        <v>0</v>
      </c>
      <c r="N17" s="6">
        <v>2</v>
      </c>
      <c r="O17" s="12">
        <v>1</v>
      </c>
    </row>
    <row r="18" spans="1:15" ht="19.5" customHeight="1">
      <c r="A18" s="67"/>
      <c r="B18" s="30"/>
      <c r="C18" s="62"/>
      <c r="D18" s="30"/>
      <c r="E18" s="62"/>
      <c r="F18" s="30"/>
      <c r="G18" s="32"/>
      <c r="H18" s="22" t="s">
        <v>121</v>
      </c>
      <c r="I18" s="7">
        <f>I17*100/H17</f>
        <v>0</v>
      </c>
      <c r="J18" s="7">
        <f>J17*100/H17</f>
        <v>66.66666666666667</v>
      </c>
      <c r="K18" s="11">
        <f>K17*100/H17</f>
        <v>33.333333333333336</v>
      </c>
      <c r="L18" s="19">
        <f>L17*100/H17</f>
        <v>100</v>
      </c>
      <c r="M18" s="7">
        <v>0</v>
      </c>
      <c r="N18" s="7">
        <f>N17*100/J17</f>
        <v>100</v>
      </c>
      <c r="O18" s="11">
        <f>O17*100/K17</f>
        <v>100</v>
      </c>
    </row>
    <row r="19" spans="1:15" ht="30" customHeight="1">
      <c r="A19" s="67">
        <v>7</v>
      </c>
      <c r="B19" s="30">
        <v>705</v>
      </c>
      <c r="C19" s="62" t="s">
        <v>115</v>
      </c>
      <c r="D19" s="30">
        <v>69</v>
      </c>
      <c r="E19" s="62" t="s">
        <v>131</v>
      </c>
      <c r="F19" s="30">
        <v>48</v>
      </c>
      <c r="G19" s="32" t="s">
        <v>202</v>
      </c>
      <c r="H19" s="22">
        <v>8</v>
      </c>
      <c r="I19" s="6">
        <v>2</v>
      </c>
      <c r="J19" s="6">
        <v>6</v>
      </c>
      <c r="K19" s="12">
        <v>0</v>
      </c>
      <c r="L19" s="18">
        <v>8</v>
      </c>
      <c r="M19" s="6">
        <v>2</v>
      </c>
      <c r="N19" s="6">
        <v>6</v>
      </c>
      <c r="O19" s="12">
        <v>0</v>
      </c>
    </row>
    <row r="20" spans="1:15" ht="19.5" customHeight="1">
      <c r="A20" s="67"/>
      <c r="B20" s="30"/>
      <c r="C20" s="62"/>
      <c r="D20" s="30"/>
      <c r="E20" s="62"/>
      <c r="F20" s="30"/>
      <c r="G20" s="32"/>
      <c r="H20" s="22" t="s">
        <v>121</v>
      </c>
      <c r="I20" s="7">
        <f>I19*100/H19</f>
        <v>25</v>
      </c>
      <c r="J20" s="7">
        <f>J19*100/H19</f>
        <v>75</v>
      </c>
      <c r="K20" s="11">
        <f>K19*100/H19</f>
        <v>0</v>
      </c>
      <c r="L20" s="19">
        <f>L19*100/H19</f>
        <v>100</v>
      </c>
      <c r="M20" s="7">
        <f>M19*100/I19</f>
        <v>100</v>
      </c>
      <c r="N20" s="7">
        <f>N19*100/J19</f>
        <v>100</v>
      </c>
      <c r="O20" s="11">
        <v>0</v>
      </c>
    </row>
    <row r="21" spans="1:15" ht="30" customHeight="1">
      <c r="A21" s="67">
        <v>8</v>
      </c>
      <c r="B21" s="30">
        <v>706</v>
      </c>
      <c r="C21" s="62" t="s">
        <v>116</v>
      </c>
      <c r="D21" s="30">
        <v>27</v>
      </c>
      <c r="E21" s="62" t="s">
        <v>137</v>
      </c>
      <c r="F21" s="30">
        <v>20</v>
      </c>
      <c r="G21" s="32" t="s">
        <v>138</v>
      </c>
      <c r="H21" s="22">
        <v>2</v>
      </c>
      <c r="I21" s="6">
        <v>1</v>
      </c>
      <c r="J21" s="6">
        <v>1</v>
      </c>
      <c r="K21" s="12">
        <v>0</v>
      </c>
      <c r="L21" s="18">
        <v>2</v>
      </c>
      <c r="M21" s="6">
        <v>1</v>
      </c>
      <c r="N21" s="6">
        <v>1</v>
      </c>
      <c r="O21" s="12">
        <v>0</v>
      </c>
    </row>
    <row r="22" spans="1:15" ht="19.5" customHeight="1">
      <c r="A22" s="67"/>
      <c r="B22" s="30"/>
      <c r="C22" s="62"/>
      <c r="D22" s="30"/>
      <c r="E22" s="62"/>
      <c r="F22" s="30"/>
      <c r="G22" s="32"/>
      <c r="H22" s="22" t="s">
        <v>121</v>
      </c>
      <c r="I22" s="7">
        <f>I21*100/H21</f>
        <v>50</v>
      </c>
      <c r="J22" s="7">
        <f>J21*100/H21</f>
        <v>50</v>
      </c>
      <c r="K22" s="11">
        <f>K21*100/H21</f>
        <v>0</v>
      </c>
      <c r="L22" s="19">
        <f>L21*100/H21</f>
        <v>100</v>
      </c>
      <c r="M22" s="7">
        <f>M21*100/I21</f>
        <v>100</v>
      </c>
      <c r="N22" s="7">
        <f>N21*100/J21</f>
        <v>100</v>
      </c>
      <c r="O22" s="11">
        <v>0</v>
      </c>
    </row>
    <row r="23" spans="1:15" ht="30" customHeight="1">
      <c r="A23" s="67">
        <v>9</v>
      </c>
      <c r="B23" s="30">
        <v>706</v>
      </c>
      <c r="C23" s="62" t="s">
        <v>116</v>
      </c>
      <c r="D23" s="30">
        <v>25</v>
      </c>
      <c r="E23" s="62" t="s">
        <v>128</v>
      </c>
      <c r="F23" s="30">
        <v>25</v>
      </c>
      <c r="G23" s="32" t="s">
        <v>128</v>
      </c>
      <c r="H23" s="22">
        <v>1</v>
      </c>
      <c r="I23" s="6">
        <v>1</v>
      </c>
      <c r="J23" s="6">
        <v>0</v>
      </c>
      <c r="K23" s="12">
        <v>0</v>
      </c>
      <c r="L23" s="18">
        <v>1</v>
      </c>
      <c r="M23" s="6">
        <v>1</v>
      </c>
      <c r="N23" s="6">
        <v>0</v>
      </c>
      <c r="O23" s="12">
        <v>0</v>
      </c>
    </row>
    <row r="24" spans="1:15" ht="19.5" customHeight="1">
      <c r="A24" s="67"/>
      <c r="B24" s="30"/>
      <c r="C24" s="62"/>
      <c r="D24" s="30"/>
      <c r="E24" s="62"/>
      <c r="F24" s="30"/>
      <c r="G24" s="32"/>
      <c r="H24" s="22" t="s">
        <v>121</v>
      </c>
      <c r="I24" s="7">
        <f>I23*100/H23</f>
        <v>100</v>
      </c>
      <c r="J24" s="7">
        <f>J23*100/H23</f>
        <v>0</v>
      </c>
      <c r="K24" s="11">
        <f>K23*100/H23</f>
        <v>0</v>
      </c>
      <c r="L24" s="19">
        <f>L23*100/H23</f>
        <v>100</v>
      </c>
      <c r="M24" s="7">
        <f>M23*100/I23</f>
        <v>100</v>
      </c>
      <c r="N24" s="7">
        <v>0</v>
      </c>
      <c r="O24" s="11">
        <v>0</v>
      </c>
    </row>
    <row r="25" spans="1:15" ht="30" customHeight="1">
      <c r="A25" s="67">
        <v>10</v>
      </c>
      <c r="B25" s="30">
        <v>706</v>
      </c>
      <c r="C25" s="62" t="s">
        <v>116</v>
      </c>
      <c r="D25" s="30">
        <v>27</v>
      </c>
      <c r="E25" s="62" t="s">
        <v>137</v>
      </c>
      <c r="F25" s="30">
        <v>161</v>
      </c>
      <c r="G25" s="32" t="s">
        <v>203</v>
      </c>
      <c r="H25" s="22">
        <v>4</v>
      </c>
      <c r="I25" s="6">
        <v>3</v>
      </c>
      <c r="J25" s="6">
        <v>1</v>
      </c>
      <c r="K25" s="12">
        <v>0</v>
      </c>
      <c r="L25" s="18">
        <v>4</v>
      </c>
      <c r="M25" s="6">
        <v>3</v>
      </c>
      <c r="N25" s="6">
        <v>1</v>
      </c>
      <c r="O25" s="12">
        <v>0</v>
      </c>
    </row>
    <row r="26" spans="1:15" ht="19.5" customHeight="1">
      <c r="A26" s="67"/>
      <c r="B26" s="30"/>
      <c r="C26" s="62"/>
      <c r="D26" s="30"/>
      <c r="E26" s="62"/>
      <c r="F26" s="30"/>
      <c r="G26" s="32"/>
      <c r="H26" s="22" t="s">
        <v>121</v>
      </c>
      <c r="I26" s="7">
        <f>I25*100/H25</f>
        <v>75</v>
      </c>
      <c r="J26" s="7">
        <f>J25*100/H25</f>
        <v>25</v>
      </c>
      <c r="K26" s="11">
        <f>K25*100/H25</f>
        <v>0</v>
      </c>
      <c r="L26" s="19">
        <f>L25*100/H25</f>
        <v>100</v>
      </c>
      <c r="M26" s="7">
        <f>M25*100/I25</f>
        <v>100</v>
      </c>
      <c r="N26" s="7">
        <f>N25*100/J25</f>
        <v>100</v>
      </c>
      <c r="O26" s="11">
        <v>0</v>
      </c>
    </row>
    <row r="27" spans="1:15" ht="30" customHeight="1">
      <c r="A27" s="67">
        <v>11</v>
      </c>
      <c r="B27" s="30">
        <v>706</v>
      </c>
      <c r="C27" s="62" t="s">
        <v>116</v>
      </c>
      <c r="D27" s="30">
        <v>27</v>
      </c>
      <c r="E27" s="62" t="s">
        <v>137</v>
      </c>
      <c r="F27" s="30">
        <v>419</v>
      </c>
      <c r="G27" s="32" t="s">
        <v>142</v>
      </c>
      <c r="H27" s="22">
        <v>50</v>
      </c>
      <c r="I27" s="6">
        <v>36</v>
      </c>
      <c r="J27" s="6">
        <v>14</v>
      </c>
      <c r="K27" s="12">
        <v>0</v>
      </c>
      <c r="L27" s="18">
        <v>47</v>
      </c>
      <c r="M27" s="6">
        <v>34</v>
      </c>
      <c r="N27" s="6">
        <v>13</v>
      </c>
      <c r="O27" s="12">
        <v>0</v>
      </c>
    </row>
    <row r="28" spans="1:15" ht="19.5" customHeight="1">
      <c r="A28" s="67"/>
      <c r="B28" s="30"/>
      <c r="C28" s="62"/>
      <c r="D28" s="30"/>
      <c r="E28" s="62"/>
      <c r="F28" s="30"/>
      <c r="G28" s="32"/>
      <c r="H28" s="22" t="s">
        <v>121</v>
      </c>
      <c r="I28" s="7">
        <f>I27*100/H27</f>
        <v>72</v>
      </c>
      <c r="J28" s="7">
        <f>J27*100/H27</f>
        <v>28</v>
      </c>
      <c r="K28" s="11">
        <f>K27*100/H27</f>
        <v>0</v>
      </c>
      <c r="L28" s="19">
        <f>L27*100/H27</f>
        <v>94</v>
      </c>
      <c r="M28" s="7">
        <f>M27*100/I27</f>
        <v>94.44444444444444</v>
      </c>
      <c r="N28" s="7">
        <f>N27*100/J27</f>
        <v>92.85714285714286</v>
      </c>
      <c r="O28" s="11">
        <v>0</v>
      </c>
    </row>
    <row r="29" spans="1:15" ht="30" customHeight="1">
      <c r="A29" s="67">
        <v>12</v>
      </c>
      <c r="B29" s="30">
        <v>710</v>
      </c>
      <c r="C29" s="62" t="s">
        <v>113</v>
      </c>
      <c r="D29" s="30">
        <v>13</v>
      </c>
      <c r="E29" s="62" t="s">
        <v>113</v>
      </c>
      <c r="F29" s="30">
        <v>182</v>
      </c>
      <c r="G29" s="32" t="s">
        <v>149</v>
      </c>
      <c r="H29" s="22">
        <v>2</v>
      </c>
      <c r="I29" s="6">
        <v>0</v>
      </c>
      <c r="J29" s="6">
        <v>2</v>
      </c>
      <c r="K29" s="12">
        <v>0</v>
      </c>
      <c r="L29" s="18">
        <v>1</v>
      </c>
      <c r="M29" s="6">
        <v>0</v>
      </c>
      <c r="N29" s="6">
        <v>1</v>
      </c>
      <c r="O29" s="12">
        <v>0</v>
      </c>
    </row>
    <row r="30" spans="1:15" ht="19.5" customHeight="1">
      <c r="A30" s="67"/>
      <c r="B30" s="30"/>
      <c r="C30" s="62"/>
      <c r="D30" s="30"/>
      <c r="E30" s="62"/>
      <c r="F30" s="30"/>
      <c r="G30" s="32"/>
      <c r="H30" s="22" t="s">
        <v>121</v>
      </c>
      <c r="I30" s="7">
        <f>I29*100/H29</f>
        <v>0</v>
      </c>
      <c r="J30" s="7">
        <f>J29*100/H29</f>
        <v>100</v>
      </c>
      <c r="K30" s="11">
        <f>K29*100/H29</f>
        <v>0</v>
      </c>
      <c r="L30" s="19">
        <f>L29*100/H29</f>
        <v>50</v>
      </c>
      <c r="M30" s="7">
        <v>0</v>
      </c>
      <c r="N30" s="7">
        <f>N29*100/J29</f>
        <v>50</v>
      </c>
      <c r="O30" s="11">
        <v>0</v>
      </c>
    </row>
    <row r="31" spans="1:15" ht="30" customHeight="1">
      <c r="A31" s="67">
        <v>13</v>
      </c>
      <c r="B31" s="30">
        <v>711</v>
      </c>
      <c r="C31" s="62" t="s">
        <v>112</v>
      </c>
      <c r="D31" s="30">
        <v>2</v>
      </c>
      <c r="E31" s="62" t="s">
        <v>112</v>
      </c>
      <c r="F31" s="30">
        <v>184</v>
      </c>
      <c r="G31" s="32" t="s">
        <v>152</v>
      </c>
      <c r="H31" s="22">
        <v>9</v>
      </c>
      <c r="I31" s="6">
        <v>7</v>
      </c>
      <c r="J31" s="6">
        <v>2</v>
      </c>
      <c r="K31" s="12">
        <v>0</v>
      </c>
      <c r="L31" s="18">
        <v>9</v>
      </c>
      <c r="M31" s="6">
        <v>7</v>
      </c>
      <c r="N31" s="6">
        <v>2</v>
      </c>
      <c r="O31" s="12">
        <v>0</v>
      </c>
    </row>
    <row r="32" spans="1:15" ht="19.5" customHeight="1">
      <c r="A32" s="67"/>
      <c r="B32" s="30"/>
      <c r="C32" s="62"/>
      <c r="D32" s="30"/>
      <c r="E32" s="62"/>
      <c r="F32" s="30"/>
      <c r="G32" s="32"/>
      <c r="H32" s="22" t="s">
        <v>121</v>
      </c>
      <c r="I32" s="7">
        <f>I31*100/H31</f>
        <v>77.77777777777777</v>
      </c>
      <c r="J32" s="7">
        <f>J31*100/H31</f>
        <v>22.22222222222222</v>
      </c>
      <c r="K32" s="11">
        <f>K31*100/H31</f>
        <v>0</v>
      </c>
      <c r="L32" s="19">
        <f>L31*100/H31</f>
        <v>100</v>
      </c>
      <c r="M32" s="7">
        <f>M31*100/I31</f>
        <v>100</v>
      </c>
      <c r="N32" s="7">
        <f>N31*100/J31</f>
        <v>100</v>
      </c>
      <c r="O32" s="11">
        <v>0</v>
      </c>
    </row>
    <row r="33" spans="1:15" ht="30" customHeight="1">
      <c r="A33" s="67">
        <v>14</v>
      </c>
      <c r="B33" s="30">
        <v>712</v>
      </c>
      <c r="C33" s="62" t="s">
        <v>111</v>
      </c>
      <c r="D33" s="30">
        <v>2</v>
      </c>
      <c r="E33" s="62" t="s">
        <v>112</v>
      </c>
      <c r="F33" s="30">
        <v>194</v>
      </c>
      <c r="G33" s="32" t="s">
        <v>153</v>
      </c>
      <c r="H33" s="22">
        <v>2</v>
      </c>
      <c r="I33" s="6">
        <v>2</v>
      </c>
      <c r="J33" s="6">
        <v>0</v>
      </c>
      <c r="K33" s="12">
        <v>0</v>
      </c>
      <c r="L33" s="18">
        <v>2</v>
      </c>
      <c r="M33" s="6">
        <v>2</v>
      </c>
      <c r="N33" s="6">
        <v>0</v>
      </c>
      <c r="O33" s="12">
        <v>0</v>
      </c>
    </row>
    <row r="34" spans="1:15" ht="19.5" customHeight="1">
      <c r="A34" s="67"/>
      <c r="B34" s="30"/>
      <c r="C34" s="62"/>
      <c r="D34" s="30"/>
      <c r="E34" s="62"/>
      <c r="F34" s="30"/>
      <c r="G34" s="32"/>
      <c r="H34" s="22" t="s">
        <v>121</v>
      </c>
      <c r="I34" s="7">
        <f>I33*100/H33</f>
        <v>100</v>
      </c>
      <c r="J34" s="7">
        <f>J33*100/H33</f>
        <v>0</v>
      </c>
      <c r="K34" s="11">
        <f>K33*100/H33</f>
        <v>0</v>
      </c>
      <c r="L34" s="19">
        <f>L33*100/H33</f>
        <v>100</v>
      </c>
      <c r="M34" s="7">
        <f>M33*100/I33</f>
        <v>100</v>
      </c>
      <c r="N34" s="7">
        <v>0</v>
      </c>
      <c r="O34" s="11">
        <v>0</v>
      </c>
    </row>
    <row r="35" spans="1:15" ht="30" customHeight="1">
      <c r="A35" s="67">
        <v>15</v>
      </c>
      <c r="B35" s="30">
        <v>712</v>
      </c>
      <c r="C35" s="62" t="s">
        <v>111</v>
      </c>
      <c r="D35" s="30">
        <v>2</v>
      </c>
      <c r="E35" s="62" t="s">
        <v>112</v>
      </c>
      <c r="F35" s="30">
        <v>173</v>
      </c>
      <c r="G35" s="32" t="s">
        <v>111</v>
      </c>
      <c r="H35" s="22">
        <v>28</v>
      </c>
      <c r="I35" s="6">
        <v>25</v>
      </c>
      <c r="J35" s="6">
        <v>3</v>
      </c>
      <c r="K35" s="12">
        <v>0</v>
      </c>
      <c r="L35" s="18">
        <v>27</v>
      </c>
      <c r="M35" s="6">
        <v>25</v>
      </c>
      <c r="N35" s="6">
        <v>2</v>
      </c>
      <c r="O35" s="12">
        <v>0</v>
      </c>
    </row>
    <row r="36" spans="1:15" ht="19.5" customHeight="1">
      <c r="A36" s="67"/>
      <c r="B36" s="30"/>
      <c r="C36" s="62"/>
      <c r="D36" s="30"/>
      <c r="E36" s="62"/>
      <c r="F36" s="30"/>
      <c r="G36" s="32"/>
      <c r="H36" s="22" t="s">
        <v>121</v>
      </c>
      <c r="I36" s="7">
        <f>I35*100/H35</f>
        <v>89.28571428571429</v>
      </c>
      <c r="J36" s="7">
        <f>J35*100/H35</f>
        <v>10.714285714285714</v>
      </c>
      <c r="K36" s="11">
        <f>K35*100/H35</f>
        <v>0</v>
      </c>
      <c r="L36" s="19">
        <f>L35*100/H35</f>
        <v>96.42857142857143</v>
      </c>
      <c r="M36" s="7">
        <f>M35*100/I35</f>
        <v>100</v>
      </c>
      <c r="N36" s="7">
        <f>N35*100/J35</f>
        <v>66.66666666666667</v>
      </c>
      <c r="O36" s="11">
        <v>0</v>
      </c>
    </row>
    <row r="37" spans="1:15" ht="30" customHeight="1">
      <c r="A37" s="67">
        <v>16</v>
      </c>
      <c r="B37" s="30">
        <v>716</v>
      </c>
      <c r="C37" s="62" t="s">
        <v>32</v>
      </c>
      <c r="D37" s="30">
        <v>15</v>
      </c>
      <c r="E37" s="62" t="s">
        <v>157</v>
      </c>
      <c r="F37" s="30">
        <v>15</v>
      </c>
      <c r="G37" s="32" t="s">
        <v>157</v>
      </c>
      <c r="H37" s="22">
        <v>15</v>
      </c>
      <c r="I37" s="6">
        <v>14</v>
      </c>
      <c r="J37" s="6">
        <v>1</v>
      </c>
      <c r="K37" s="12">
        <v>0</v>
      </c>
      <c r="L37" s="18">
        <v>13</v>
      </c>
      <c r="M37" s="6">
        <v>13</v>
      </c>
      <c r="N37" s="6">
        <v>0</v>
      </c>
      <c r="O37" s="12">
        <v>0</v>
      </c>
    </row>
    <row r="38" spans="1:15" ht="19.5" customHeight="1">
      <c r="A38" s="67"/>
      <c r="B38" s="30"/>
      <c r="C38" s="62"/>
      <c r="D38" s="30"/>
      <c r="E38" s="62"/>
      <c r="F38" s="30"/>
      <c r="G38" s="32"/>
      <c r="H38" s="22" t="s">
        <v>121</v>
      </c>
      <c r="I38" s="7">
        <f>I37*100/H37</f>
        <v>93.33333333333333</v>
      </c>
      <c r="J38" s="7">
        <f>J37*100/H37</f>
        <v>6.666666666666667</v>
      </c>
      <c r="K38" s="11">
        <f>K37*100/H37</f>
        <v>0</v>
      </c>
      <c r="L38" s="19">
        <f>L37*100/H37</f>
        <v>86.66666666666667</v>
      </c>
      <c r="M38" s="7">
        <f>M37*100/I37</f>
        <v>92.85714285714286</v>
      </c>
      <c r="N38" s="7">
        <f>N37*100/J37</f>
        <v>0</v>
      </c>
      <c r="O38" s="11">
        <v>0</v>
      </c>
    </row>
    <row r="39" spans="1:15" ht="30" customHeight="1">
      <c r="A39" s="67">
        <v>17</v>
      </c>
      <c r="B39" s="30">
        <v>717</v>
      </c>
      <c r="C39" s="62" t="s">
        <v>43</v>
      </c>
      <c r="D39" s="30">
        <v>10</v>
      </c>
      <c r="E39" s="62" t="s">
        <v>158</v>
      </c>
      <c r="F39" s="30">
        <v>10</v>
      </c>
      <c r="G39" s="32" t="s">
        <v>158</v>
      </c>
      <c r="H39" s="22">
        <v>4</v>
      </c>
      <c r="I39" s="6">
        <v>3</v>
      </c>
      <c r="J39" s="6">
        <v>1</v>
      </c>
      <c r="K39" s="12">
        <v>0</v>
      </c>
      <c r="L39" s="18">
        <v>4</v>
      </c>
      <c r="M39" s="6">
        <v>3</v>
      </c>
      <c r="N39" s="6">
        <v>1</v>
      </c>
      <c r="O39" s="12">
        <v>0</v>
      </c>
    </row>
    <row r="40" spans="1:15" ht="19.5" customHeight="1">
      <c r="A40" s="67"/>
      <c r="B40" s="30"/>
      <c r="C40" s="62"/>
      <c r="D40" s="30"/>
      <c r="E40" s="62"/>
      <c r="F40" s="30"/>
      <c r="G40" s="32"/>
      <c r="H40" s="22" t="s">
        <v>121</v>
      </c>
      <c r="I40" s="7">
        <f>I39*100/H39</f>
        <v>75</v>
      </c>
      <c r="J40" s="7">
        <f>J39*100/H39</f>
        <v>25</v>
      </c>
      <c r="K40" s="11">
        <f>K39*100/H39</f>
        <v>0</v>
      </c>
      <c r="L40" s="19">
        <f>L39*100/H39</f>
        <v>100</v>
      </c>
      <c r="M40" s="7">
        <f>M39*100/I39</f>
        <v>100</v>
      </c>
      <c r="N40" s="7">
        <f>N39*100/J39</f>
        <v>100</v>
      </c>
      <c r="O40" s="11">
        <v>0</v>
      </c>
    </row>
    <row r="41" spans="1:15" ht="30" customHeight="1">
      <c r="A41" s="67">
        <v>18</v>
      </c>
      <c r="B41" s="30">
        <v>719</v>
      </c>
      <c r="C41" s="62" t="s">
        <v>68</v>
      </c>
      <c r="D41" s="30">
        <v>43</v>
      </c>
      <c r="E41" s="62" t="s">
        <v>161</v>
      </c>
      <c r="F41" s="30">
        <v>43</v>
      </c>
      <c r="G41" s="32" t="s">
        <v>161</v>
      </c>
      <c r="H41" s="22">
        <v>24</v>
      </c>
      <c r="I41" s="6">
        <v>19</v>
      </c>
      <c r="J41" s="6">
        <v>5</v>
      </c>
      <c r="K41" s="12">
        <v>0</v>
      </c>
      <c r="L41" s="18">
        <v>15</v>
      </c>
      <c r="M41" s="6">
        <v>11</v>
      </c>
      <c r="N41" s="6">
        <v>4</v>
      </c>
      <c r="O41" s="12">
        <v>0</v>
      </c>
    </row>
    <row r="42" spans="1:15" ht="19.5" customHeight="1">
      <c r="A42" s="67"/>
      <c r="B42" s="30"/>
      <c r="C42" s="62"/>
      <c r="D42" s="30"/>
      <c r="E42" s="62"/>
      <c r="F42" s="30"/>
      <c r="G42" s="32"/>
      <c r="H42" s="22" t="s">
        <v>121</v>
      </c>
      <c r="I42" s="7">
        <f>I41*100/H41</f>
        <v>79.16666666666667</v>
      </c>
      <c r="J42" s="7">
        <f>J41*100/H41</f>
        <v>20.833333333333332</v>
      </c>
      <c r="K42" s="11">
        <f>K41*100/H41</f>
        <v>0</v>
      </c>
      <c r="L42" s="19">
        <f>L41*100/H41</f>
        <v>62.5</v>
      </c>
      <c r="M42" s="7">
        <f>M41*100/I41</f>
        <v>57.89473684210526</v>
      </c>
      <c r="N42" s="7">
        <f>N41*100/J41</f>
        <v>80</v>
      </c>
      <c r="O42" s="11">
        <v>0</v>
      </c>
    </row>
    <row r="43" spans="1:15" ht="30" customHeight="1">
      <c r="A43" s="67">
        <v>19</v>
      </c>
      <c r="B43" s="30">
        <v>720</v>
      </c>
      <c r="C43" s="62" t="s">
        <v>51</v>
      </c>
      <c r="D43" s="30">
        <v>16</v>
      </c>
      <c r="E43" s="62" t="s">
        <v>162</v>
      </c>
      <c r="F43" s="30">
        <v>198</v>
      </c>
      <c r="G43" s="32" t="s">
        <v>163</v>
      </c>
      <c r="H43" s="22">
        <v>16</v>
      </c>
      <c r="I43" s="6">
        <v>12</v>
      </c>
      <c r="J43" s="6">
        <v>4</v>
      </c>
      <c r="K43" s="12">
        <v>0</v>
      </c>
      <c r="L43" s="18">
        <v>13</v>
      </c>
      <c r="M43" s="6">
        <v>9</v>
      </c>
      <c r="N43" s="6">
        <v>4</v>
      </c>
      <c r="O43" s="12">
        <v>0</v>
      </c>
    </row>
    <row r="44" spans="1:15" ht="19.5" customHeight="1">
      <c r="A44" s="67"/>
      <c r="B44" s="30"/>
      <c r="C44" s="62"/>
      <c r="D44" s="30"/>
      <c r="E44" s="62"/>
      <c r="F44" s="30"/>
      <c r="G44" s="32"/>
      <c r="H44" s="22" t="s">
        <v>121</v>
      </c>
      <c r="I44" s="7">
        <f>I43*100/H43</f>
        <v>75</v>
      </c>
      <c r="J44" s="7">
        <f>J43*100/H43</f>
        <v>25</v>
      </c>
      <c r="K44" s="11">
        <f>K43*100/H43</f>
        <v>0</v>
      </c>
      <c r="L44" s="19">
        <f>L43*100/H43</f>
        <v>81.25</v>
      </c>
      <c r="M44" s="7">
        <f>M43*100/I43</f>
        <v>75</v>
      </c>
      <c r="N44" s="7">
        <f>N43*100/J43</f>
        <v>100</v>
      </c>
      <c r="O44" s="11">
        <v>0</v>
      </c>
    </row>
    <row r="45" spans="1:15" ht="30" customHeight="1">
      <c r="A45" s="67">
        <v>20</v>
      </c>
      <c r="B45" s="30">
        <v>720</v>
      </c>
      <c r="C45" s="62" t="s">
        <v>51</v>
      </c>
      <c r="D45" s="30">
        <v>16</v>
      </c>
      <c r="E45" s="62" t="s">
        <v>162</v>
      </c>
      <c r="F45" s="30">
        <v>16</v>
      </c>
      <c r="G45" s="32" t="s">
        <v>162</v>
      </c>
      <c r="H45" s="22">
        <v>5</v>
      </c>
      <c r="I45" s="6">
        <v>4</v>
      </c>
      <c r="J45" s="6">
        <v>1</v>
      </c>
      <c r="K45" s="12">
        <v>0</v>
      </c>
      <c r="L45" s="18">
        <v>4</v>
      </c>
      <c r="M45" s="6">
        <v>3</v>
      </c>
      <c r="N45" s="6">
        <v>1</v>
      </c>
      <c r="O45" s="12">
        <v>0</v>
      </c>
    </row>
    <row r="46" spans="1:15" ht="19.5" customHeight="1">
      <c r="A46" s="67"/>
      <c r="B46" s="30"/>
      <c r="C46" s="62"/>
      <c r="D46" s="30"/>
      <c r="E46" s="62"/>
      <c r="F46" s="30"/>
      <c r="G46" s="32"/>
      <c r="H46" s="22" t="s">
        <v>121</v>
      </c>
      <c r="I46" s="7">
        <f>I45*100/H45</f>
        <v>80</v>
      </c>
      <c r="J46" s="7">
        <f>J45*100/H45</f>
        <v>20</v>
      </c>
      <c r="K46" s="11">
        <f>K45*100/H45</f>
        <v>0</v>
      </c>
      <c r="L46" s="19">
        <f>L45*100/H45</f>
        <v>80</v>
      </c>
      <c r="M46" s="7">
        <f>M45*100/I45</f>
        <v>75</v>
      </c>
      <c r="N46" s="7">
        <f>N45*100/J45</f>
        <v>100</v>
      </c>
      <c r="O46" s="11">
        <v>0</v>
      </c>
    </row>
    <row r="47" spans="1:15" ht="30" customHeight="1">
      <c r="A47" s="67">
        <v>21</v>
      </c>
      <c r="B47" s="30">
        <v>720</v>
      </c>
      <c r="C47" s="62" t="s">
        <v>51</v>
      </c>
      <c r="D47" s="30">
        <v>16</v>
      </c>
      <c r="E47" s="62" t="s">
        <v>162</v>
      </c>
      <c r="F47" s="30">
        <v>501</v>
      </c>
      <c r="G47" s="32" t="s">
        <v>164</v>
      </c>
      <c r="H47" s="22">
        <v>3</v>
      </c>
      <c r="I47" s="6">
        <v>3</v>
      </c>
      <c r="J47" s="6">
        <v>0</v>
      </c>
      <c r="K47" s="12">
        <v>0</v>
      </c>
      <c r="L47" s="18">
        <v>1</v>
      </c>
      <c r="M47" s="6">
        <v>1</v>
      </c>
      <c r="N47" s="6">
        <v>0</v>
      </c>
      <c r="O47" s="12">
        <v>0</v>
      </c>
    </row>
    <row r="48" spans="1:15" ht="19.5" customHeight="1">
      <c r="A48" s="67"/>
      <c r="B48" s="30"/>
      <c r="C48" s="62"/>
      <c r="D48" s="30"/>
      <c r="E48" s="62"/>
      <c r="F48" s="30"/>
      <c r="G48" s="32"/>
      <c r="H48" s="22" t="s">
        <v>121</v>
      </c>
      <c r="I48" s="7">
        <f>I47*100/H47</f>
        <v>100</v>
      </c>
      <c r="J48" s="7">
        <f>J47*100/H47</f>
        <v>0</v>
      </c>
      <c r="K48" s="11">
        <f>K47*100/H47</f>
        <v>0</v>
      </c>
      <c r="L48" s="19">
        <f>L47*100/H47</f>
        <v>33.333333333333336</v>
      </c>
      <c r="M48" s="7">
        <f>M47*100/I47</f>
        <v>33.333333333333336</v>
      </c>
      <c r="N48" s="7">
        <v>0</v>
      </c>
      <c r="O48" s="11">
        <v>0</v>
      </c>
    </row>
    <row r="49" spans="1:15" ht="30" customHeight="1">
      <c r="A49" s="67">
        <v>22</v>
      </c>
      <c r="B49" s="30">
        <v>723</v>
      </c>
      <c r="C49" s="62" t="s">
        <v>81</v>
      </c>
      <c r="D49" s="30">
        <v>31</v>
      </c>
      <c r="E49" s="62" t="s">
        <v>165</v>
      </c>
      <c r="F49" s="30">
        <v>32</v>
      </c>
      <c r="G49" s="32" t="s">
        <v>169</v>
      </c>
      <c r="H49" s="22">
        <v>17</v>
      </c>
      <c r="I49" s="6">
        <v>14</v>
      </c>
      <c r="J49" s="6">
        <v>3</v>
      </c>
      <c r="K49" s="12">
        <v>0</v>
      </c>
      <c r="L49" s="18">
        <v>15</v>
      </c>
      <c r="M49" s="6">
        <v>12</v>
      </c>
      <c r="N49" s="6">
        <v>3</v>
      </c>
      <c r="O49" s="12">
        <v>0</v>
      </c>
    </row>
    <row r="50" spans="1:15" ht="19.5" customHeight="1">
      <c r="A50" s="67"/>
      <c r="B50" s="30"/>
      <c r="C50" s="62"/>
      <c r="D50" s="30"/>
      <c r="E50" s="62"/>
      <c r="F50" s="30"/>
      <c r="G50" s="32"/>
      <c r="H50" s="22" t="s">
        <v>121</v>
      </c>
      <c r="I50" s="7">
        <f>I49*100/H49</f>
        <v>82.3529411764706</v>
      </c>
      <c r="J50" s="7">
        <f>J49*100/H49</f>
        <v>17.647058823529413</v>
      </c>
      <c r="K50" s="11">
        <f>K49*100/H49</f>
        <v>0</v>
      </c>
      <c r="L50" s="19">
        <f>L49*100/H49</f>
        <v>88.23529411764706</v>
      </c>
      <c r="M50" s="7">
        <f>M49*100/I49</f>
        <v>85.71428571428571</v>
      </c>
      <c r="N50" s="7">
        <f>N49*100/J49</f>
        <v>100</v>
      </c>
      <c r="O50" s="11">
        <v>0</v>
      </c>
    </row>
    <row r="51" spans="1:15" ht="30" customHeight="1">
      <c r="A51" s="67">
        <v>23</v>
      </c>
      <c r="B51" s="30">
        <v>723</v>
      </c>
      <c r="C51" s="62" t="s">
        <v>81</v>
      </c>
      <c r="D51" s="30">
        <v>31</v>
      </c>
      <c r="E51" s="62" t="s">
        <v>165</v>
      </c>
      <c r="F51" s="30">
        <v>31</v>
      </c>
      <c r="G51" s="32" t="s">
        <v>165</v>
      </c>
      <c r="H51" s="22">
        <v>6</v>
      </c>
      <c r="I51" s="6">
        <v>5</v>
      </c>
      <c r="J51" s="6">
        <v>1</v>
      </c>
      <c r="K51" s="12">
        <v>0</v>
      </c>
      <c r="L51" s="18">
        <v>6</v>
      </c>
      <c r="M51" s="6">
        <v>5</v>
      </c>
      <c r="N51" s="6">
        <v>1</v>
      </c>
      <c r="O51" s="12">
        <v>0</v>
      </c>
    </row>
    <row r="52" spans="1:15" ht="19.5" customHeight="1">
      <c r="A52" s="67"/>
      <c r="B52" s="30"/>
      <c r="C52" s="62"/>
      <c r="D52" s="30"/>
      <c r="E52" s="62"/>
      <c r="F52" s="30"/>
      <c r="G52" s="32"/>
      <c r="H52" s="22" t="s">
        <v>121</v>
      </c>
      <c r="I52" s="7">
        <f>I51*100/H51</f>
        <v>83.33333333333333</v>
      </c>
      <c r="J52" s="7">
        <f>J51*100/H51</f>
        <v>16.666666666666668</v>
      </c>
      <c r="K52" s="11">
        <f>K51*100/H51</f>
        <v>0</v>
      </c>
      <c r="L52" s="19">
        <f>L51*100/H51</f>
        <v>100</v>
      </c>
      <c r="M52" s="7">
        <f>M51*100/I51</f>
        <v>100</v>
      </c>
      <c r="N52" s="7">
        <f>N51*100/J51</f>
        <v>100</v>
      </c>
      <c r="O52" s="11">
        <v>0</v>
      </c>
    </row>
    <row r="53" spans="1:15" ht="30" customHeight="1">
      <c r="A53" s="67">
        <v>24</v>
      </c>
      <c r="B53" s="30">
        <v>726</v>
      </c>
      <c r="C53" s="62" t="s">
        <v>76</v>
      </c>
      <c r="D53" s="30">
        <v>14</v>
      </c>
      <c r="E53" s="62" t="s">
        <v>76</v>
      </c>
      <c r="F53" s="30">
        <v>14</v>
      </c>
      <c r="G53" s="32" t="s">
        <v>76</v>
      </c>
      <c r="H53" s="22">
        <v>5</v>
      </c>
      <c r="I53" s="6">
        <v>5</v>
      </c>
      <c r="J53" s="6">
        <v>0</v>
      </c>
      <c r="K53" s="12">
        <v>0</v>
      </c>
      <c r="L53" s="18">
        <v>2</v>
      </c>
      <c r="M53" s="6">
        <v>2</v>
      </c>
      <c r="N53" s="6">
        <v>0</v>
      </c>
      <c r="O53" s="12">
        <v>0</v>
      </c>
    </row>
    <row r="54" spans="1:15" ht="19.5" customHeight="1">
      <c r="A54" s="67"/>
      <c r="B54" s="30"/>
      <c r="C54" s="62"/>
      <c r="D54" s="30"/>
      <c r="E54" s="62"/>
      <c r="F54" s="30"/>
      <c r="G54" s="32"/>
      <c r="H54" s="22" t="s">
        <v>121</v>
      </c>
      <c r="I54" s="7">
        <f>I53*100/H53</f>
        <v>100</v>
      </c>
      <c r="J54" s="7">
        <f>J53*100/H53</f>
        <v>0</v>
      </c>
      <c r="K54" s="11">
        <f>K53*100/H53</f>
        <v>0</v>
      </c>
      <c r="L54" s="19">
        <f>L53*100/H53</f>
        <v>40</v>
      </c>
      <c r="M54" s="7">
        <f>M53*100/I53</f>
        <v>40</v>
      </c>
      <c r="N54" s="7">
        <v>0</v>
      </c>
      <c r="O54" s="11">
        <v>0</v>
      </c>
    </row>
    <row r="55" spans="1:15" ht="30" customHeight="1">
      <c r="A55" s="67">
        <v>25</v>
      </c>
      <c r="B55" s="30">
        <v>728</v>
      </c>
      <c r="C55" s="62" t="s">
        <v>101</v>
      </c>
      <c r="D55" s="30">
        <v>36</v>
      </c>
      <c r="E55" s="62" t="s">
        <v>172</v>
      </c>
      <c r="F55" s="30">
        <v>516</v>
      </c>
      <c r="G55" s="32" t="s">
        <v>173</v>
      </c>
      <c r="H55" s="22">
        <v>2</v>
      </c>
      <c r="I55" s="6">
        <v>1</v>
      </c>
      <c r="J55" s="6">
        <v>1</v>
      </c>
      <c r="K55" s="12">
        <v>0</v>
      </c>
      <c r="L55" s="18">
        <v>1</v>
      </c>
      <c r="M55" s="6">
        <v>0</v>
      </c>
      <c r="N55" s="6">
        <v>1</v>
      </c>
      <c r="O55" s="12">
        <v>0</v>
      </c>
    </row>
    <row r="56" spans="1:15" ht="19.5" customHeight="1">
      <c r="A56" s="67"/>
      <c r="B56" s="30"/>
      <c r="C56" s="62"/>
      <c r="D56" s="30"/>
      <c r="E56" s="62"/>
      <c r="F56" s="30"/>
      <c r="G56" s="32"/>
      <c r="H56" s="22" t="s">
        <v>121</v>
      </c>
      <c r="I56" s="7">
        <f>I55*100/H55</f>
        <v>50</v>
      </c>
      <c r="J56" s="7">
        <f>J55*100/H55</f>
        <v>50</v>
      </c>
      <c r="K56" s="11">
        <f>K55*100/H55</f>
        <v>0</v>
      </c>
      <c r="L56" s="19">
        <f>L55*100/H55</f>
        <v>50</v>
      </c>
      <c r="M56" s="7">
        <f>M55*100/I55</f>
        <v>0</v>
      </c>
      <c r="N56" s="7">
        <f>N55*100/J55</f>
        <v>100</v>
      </c>
      <c r="O56" s="11">
        <v>0</v>
      </c>
    </row>
    <row r="57" spans="1:15" ht="30" customHeight="1">
      <c r="A57" s="67">
        <v>26</v>
      </c>
      <c r="B57" s="30">
        <v>728</v>
      </c>
      <c r="C57" s="62" t="s">
        <v>101</v>
      </c>
      <c r="D57" s="30">
        <v>36</v>
      </c>
      <c r="E57" s="62" t="s">
        <v>172</v>
      </c>
      <c r="F57" s="30">
        <v>140</v>
      </c>
      <c r="G57" s="32" t="s">
        <v>174</v>
      </c>
      <c r="H57" s="22">
        <v>2</v>
      </c>
      <c r="I57" s="6">
        <v>1</v>
      </c>
      <c r="J57" s="6">
        <v>1</v>
      </c>
      <c r="K57" s="12">
        <v>0</v>
      </c>
      <c r="L57" s="18">
        <v>2</v>
      </c>
      <c r="M57" s="6">
        <v>1</v>
      </c>
      <c r="N57" s="6">
        <v>1</v>
      </c>
      <c r="O57" s="12">
        <v>0</v>
      </c>
    </row>
    <row r="58" spans="1:15" ht="19.5" customHeight="1">
      <c r="A58" s="67"/>
      <c r="B58" s="30"/>
      <c r="C58" s="62"/>
      <c r="D58" s="30"/>
      <c r="E58" s="62"/>
      <c r="F58" s="30"/>
      <c r="G58" s="32"/>
      <c r="H58" s="22" t="s">
        <v>121</v>
      </c>
      <c r="I58" s="7">
        <f>I57*100/H57</f>
        <v>50</v>
      </c>
      <c r="J58" s="7">
        <f>J57*100/H57</f>
        <v>50</v>
      </c>
      <c r="K58" s="11">
        <f>K57*100/H57</f>
        <v>0</v>
      </c>
      <c r="L58" s="19">
        <f>L57*100/H57</f>
        <v>100</v>
      </c>
      <c r="M58" s="7">
        <f>M57*100/I57</f>
        <v>100</v>
      </c>
      <c r="N58" s="7">
        <f>N57*100/J57</f>
        <v>100</v>
      </c>
      <c r="O58" s="11">
        <v>0</v>
      </c>
    </row>
    <row r="59" spans="1:15" ht="30" customHeight="1">
      <c r="A59" s="67">
        <v>27</v>
      </c>
      <c r="B59" s="30">
        <v>728</v>
      </c>
      <c r="C59" s="62" t="s">
        <v>101</v>
      </c>
      <c r="D59" s="30">
        <v>36</v>
      </c>
      <c r="E59" s="62" t="s">
        <v>172</v>
      </c>
      <c r="F59" s="30">
        <v>39</v>
      </c>
      <c r="G59" s="32" t="s">
        <v>175</v>
      </c>
      <c r="H59" s="22">
        <v>5</v>
      </c>
      <c r="I59" s="6">
        <v>1</v>
      </c>
      <c r="J59" s="6">
        <v>4</v>
      </c>
      <c r="K59" s="12">
        <v>0</v>
      </c>
      <c r="L59" s="18">
        <v>5</v>
      </c>
      <c r="M59" s="6">
        <v>1</v>
      </c>
      <c r="N59" s="6">
        <v>4</v>
      </c>
      <c r="O59" s="12">
        <v>0</v>
      </c>
    </row>
    <row r="60" spans="1:15" ht="19.5" customHeight="1">
      <c r="A60" s="67"/>
      <c r="B60" s="30"/>
      <c r="C60" s="62"/>
      <c r="D60" s="30"/>
      <c r="E60" s="62"/>
      <c r="F60" s="30"/>
      <c r="G60" s="32"/>
      <c r="H60" s="22" t="s">
        <v>121</v>
      </c>
      <c r="I60" s="7">
        <f>I59*100/H59</f>
        <v>20</v>
      </c>
      <c r="J60" s="7">
        <f>J59*100/H59</f>
        <v>80</v>
      </c>
      <c r="K60" s="11">
        <f>K59*100/H59</f>
        <v>0</v>
      </c>
      <c r="L60" s="19">
        <f>L59*100/H59</f>
        <v>100</v>
      </c>
      <c r="M60" s="7">
        <f>M59*100/I59</f>
        <v>100</v>
      </c>
      <c r="N60" s="7">
        <f>N59*100/J59</f>
        <v>100</v>
      </c>
      <c r="O60" s="11">
        <v>0</v>
      </c>
    </row>
    <row r="61" spans="1:15" ht="30" customHeight="1">
      <c r="A61" s="67">
        <v>28</v>
      </c>
      <c r="B61" s="30">
        <v>728</v>
      </c>
      <c r="C61" s="62" t="s">
        <v>101</v>
      </c>
      <c r="D61" s="30">
        <v>36</v>
      </c>
      <c r="E61" s="62" t="s">
        <v>172</v>
      </c>
      <c r="F61" s="30">
        <v>145</v>
      </c>
      <c r="G61" s="32" t="s">
        <v>204</v>
      </c>
      <c r="H61" s="22">
        <v>2</v>
      </c>
      <c r="I61" s="6">
        <v>2</v>
      </c>
      <c r="J61" s="6">
        <v>0</v>
      </c>
      <c r="K61" s="12">
        <v>0</v>
      </c>
      <c r="L61" s="18">
        <v>2</v>
      </c>
      <c r="M61" s="6">
        <v>2</v>
      </c>
      <c r="N61" s="6">
        <v>0</v>
      </c>
      <c r="O61" s="12">
        <v>0</v>
      </c>
    </row>
    <row r="62" spans="1:15" ht="19.5" customHeight="1">
      <c r="A62" s="67"/>
      <c r="B62" s="30"/>
      <c r="C62" s="62"/>
      <c r="D62" s="30"/>
      <c r="E62" s="62"/>
      <c r="F62" s="30"/>
      <c r="G62" s="32"/>
      <c r="H62" s="22" t="s">
        <v>121</v>
      </c>
      <c r="I62" s="7">
        <f>I61*100/H61</f>
        <v>100</v>
      </c>
      <c r="J62" s="7">
        <f>J61*100/H61</f>
        <v>0</v>
      </c>
      <c r="K62" s="11">
        <f>K61*100/H61</f>
        <v>0</v>
      </c>
      <c r="L62" s="19">
        <f>L61*100/H61</f>
        <v>100</v>
      </c>
      <c r="M62" s="7">
        <f>M61*100/I61</f>
        <v>100</v>
      </c>
      <c r="N62" s="7">
        <v>0</v>
      </c>
      <c r="O62" s="11">
        <v>0</v>
      </c>
    </row>
    <row r="63" spans="1:15" ht="30" customHeight="1">
      <c r="A63" s="67">
        <v>29</v>
      </c>
      <c r="B63" s="30">
        <v>732</v>
      </c>
      <c r="C63" s="62" t="s">
        <v>84</v>
      </c>
      <c r="D63" s="30">
        <v>34</v>
      </c>
      <c r="E63" s="62" t="s">
        <v>177</v>
      </c>
      <c r="F63" s="30">
        <v>305</v>
      </c>
      <c r="G63" s="32" t="s">
        <v>205</v>
      </c>
      <c r="H63" s="22">
        <v>9</v>
      </c>
      <c r="I63" s="6">
        <v>9</v>
      </c>
      <c r="J63" s="6">
        <v>0</v>
      </c>
      <c r="K63" s="12">
        <v>0</v>
      </c>
      <c r="L63" s="18">
        <v>9</v>
      </c>
      <c r="M63" s="6">
        <v>9</v>
      </c>
      <c r="N63" s="6">
        <v>0</v>
      </c>
      <c r="O63" s="12">
        <v>0</v>
      </c>
    </row>
    <row r="64" spans="1:15" ht="19.5" customHeight="1">
      <c r="A64" s="67"/>
      <c r="B64" s="30"/>
      <c r="C64" s="62"/>
      <c r="D64" s="30"/>
      <c r="E64" s="62"/>
      <c r="F64" s="30"/>
      <c r="G64" s="32"/>
      <c r="H64" s="22" t="s">
        <v>121</v>
      </c>
      <c r="I64" s="7">
        <f>I63*100/H63</f>
        <v>100</v>
      </c>
      <c r="J64" s="7">
        <f>J63*100/H63</f>
        <v>0</v>
      </c>
      <c r="K64" s="11">
        <f>K63*100/H63</f>
        <v>0</v>
      </c>
      <c r="L64" s="19">
        <f>L63*100/H63</f>
        <v>100</v>
      </c>
      <c r="M64" s="7">
        <f>M63*100/I63</f>
        <v>100</v>
      </c>
      <c r="N64" s="7">
        <v>0</v>
      </c>
      <c r="O64" s="11">
        <v>0</v>
      </c>
    </row>
    <row r="65" spans="1:15" ht="30" customHeight="1">
      <c r="A65" s="67">
        <v>30</v>
      </c>
      <c r="B65" s="30">
        <v>732</v>
      </c>
      <c r="C65" s="62" t="s">
        <v>84</v>
      </c>
      <c r="D65" s="30">
        <v>34</v>
      </c>
      <c r="E65" s="62" t="s">
        <v>177</v>
      </c>
      <c r="F65" s="30">
        <v>34</v>
      </c>
      <c r="G65" s="32" t="s">
        <v>177</v>
      </c>
      <c r="H65" s="22">
        <v>2</v>
      </c>
      <c r="I65" s="6">
        <v>2</v>
      </c>
      <c r="J65" s="6">
        <v>0</v>
      </c>
      <c r="K65" s="12">
        <v>0</v>
      </c>
      <c r="L65" s="18">
        <v>0</v>
      </c>
      <c r="M65" s="6">
        <v>0</v>
      </c>
      <c r="N65" s="6">
        <v>0</v>
      </c>
      <c r="O65" s="12">
        <v>0</v>
      </c>
    </row>
    <row r="66" spans="1:15" ht="19.5" customHeight="1">
      <c r="A66" s="67"/>
      <c r="B66" s="30"/>
      <c r="C66" s="62"/>
      <c r="D66" s="30"/>
      <c r="E66" s="62"/>
      <c r="F66" s="30"/>
      <c r="G66" s="32"/>
      <c r="H66" s="22" t="s">
        <v>121</v>
      </c>
      <c r="I66" s="7">
        <f>I65*100/H65</f>
        <v>100</v>
      </c>
      <c r="J66" s="7">
        <f>J65*100/H65</f>
        <v>0</v>
      </c>
      <c r="K66" s="11">
        <f>K65*100/H65</f>
        <v>0</v>
      </c>
      <c r="L66" s="19">
        <f>L65*100/H65</f>
        <v>0</v>
      </c>
      <c r="M66" s="7">
        <f>M65*100/I65</f>
        <v>0</v>
      </c>
      <c r="N66" s="7">
        <v>0</v>
      </c>
      <c r="O66" s="11">
        <v>0</v>
      </c>
    </row>
    <row r="67" spans="1:15" ht="30" customHeight="1">
      <c r="A67" s="67">
        <v>31</v>
      </c>
      <c r="B67" s="30">
        <v>734</v>
      </c>
      <c r="C67" s="62" t="s">
        <v>54</v>
      </c>
      <c r="D67" s="30">
        <v>3</v>
      </c>
      <c r="E67" s="62" t="s">
        <v>178</v>
      </c>
      <c r="F67" s="30">
        <v>195</v>
      </c>
      <c r="G67" s="32" t="s">
        <v>179</v>
      </c>
      <c r="H67" s="22">
        <v>7</v>
      </c>
      <c r="I67" s="6">
        <v>7</v>
      </c>
      <c r="J67" s="6">
        <v>0</v>
      </c>
      <c r="K67" s="12">
        <v>0</v>
      </c>
      <c r="L67" s="18">
        <v>6</v>
      </c>
      <c r="M67" s="6">
        <v>6</v>
      </c>
      <c r="N67" s="6">
        <v>0</v>
      </c>
      <c r="O67" s="12">
        <v>0</v>
      </c>
    </row>
    <row r="68" spans="1:15" ht="19.5" customHeight="1">
      <c r="A68" s="67"/>
      <c r="B68" s="30"/>
      <c r="C68" s="62"/>
      <c r="D68" s="30"/>
      <c r="E68" s="62"/>
      <c r="F68" s="30"/>
      <c r="G68" s="32"/>
      <c r="H68" s="22" t="s">
        <v>121</v>
      </c>
      <c r="I68" s="7">
        <f>I67*100/H67</f>
        <v>100</v>
      </c>
      <c r="J68" s="7">
        <f>J67*100/H67</f>
        <v>0</v>
      </c>
      <c r="K68" s="11">
        <f>K67*100/H67</f>
        <v>0</v>
      </c>
      <c r="L68" s="19">
        <f>L67*100/H67</f>
        <v>85.71428571428571</v>
      </c>
      <c r="M68" s="7">
        <f>M67*100/I67</f>
        <v>85.71428571428571</v>
      </c>
      <c r="N68" s="7">
        <v>0</v>
      </c>
      <c r="O68" s="11">
        <v>0</v>
      </c>
    </row>
    <row r="69" spans="1:15" ht="30" customHeight="1">
      <c r="A69" s="67">
        <v>32</v>
      </c>
      <c r="B69" s="30">
        <v>734</v>
      </c>
      <c r="C69" s="62" t="s">
        <v>54</v>
      </c>
      <c r="D69" s="30">
        <v>3</v>
      </c>
      <c r="E69" s="62" t="s">
        <v>178</v>
      </c>
      <c r="F69" s="30">
        <v>3</v>
      </c>
      <c r="G69" s="32" t="s">
        <v>178</v>
      </c>
      <c r="H69" s="22">
        <v>17</v>
      </c>
      <c r="I69" s="6">
        <v>16</v>
      </c>
      <c r="J69" s="6">
        <v>1</v>
      </c>
      <c r="K69" s="12">
        <v>0</v>
      </c>
      <c r="L69" s="18">
        <v>13</v>
      </c>
      <c r="M69" s="6">
        <v>12</v>
      </c>
      <c r="N69" s="6">
        <v>1</v>
      </c>
      <c r="O69" s="12">
        <v>0</v>
      </c>
    </row>
    <row r="70" spans="1:15" ht="19.5" customHeight="1">
      <c r="A70" s="67"/>
      <c r="B70" s="30"/>
      <c r="C70" s="62"/>
      <c r="D70" s="30"/>
      <c r="E70" s="62"/>
      <c r="F70" s="30"/>
      <c r="G70" s="32"/>
      <c r="H70" s="22" t="s">
        <v>121</v>
      </c>
      <c r="I70" s="7">
        <f>I69*100/H69</f>
        <v>94.11764705882354</v>
      </c>
      <c r="J70" s="7">
        <f>J69*100/H69</f>
        <v>5.882352941176471</v>
      </c>
      <c r="K70" s="11">
        <f>K69*100/H69</f>
        <v>0</v>
      </c>
      <c r="L70" s="19">
        <f>L69*100/H69</f>
        <v>76.47058823529412</v>
      </c>
      <c r="M70" s="7">
        <f>M69*100/I69</f>
        <v>75</v>
      </c>
      <c r="N70" s="7">
        <f>N69*100/J69</f>
        <v>100</v>
      </c>
      <c r="O70" s="11">
        <v>0</v>
      </c>
    </row>
    <row r="71" spans="1:15" ht="30" customHeight="1">
      <c r="A71" s="67">
        <v>33</v>
      </c>
      <c r="B71" s="30">
        <v>735</v>
      </c>
      <c r="C71" s="62" t="s">
        <v>106</v>
      </c>
      <c r="D71" s="30">
        <v>38</v>
      </c>
      <c r="E71" s="62" t="s">
        <v>180</v>
      </c>
      <c r="F71" s="30">
        <v>38</v>
      </c>
      <c r="G71" s="32" t="s">
        <v>180</v>
      </c>
      <c r="H71" s="22">
        <v>6</v>
      </c>
      <c r="I71" s="6">
        <v>2</v>
      </c>
      <c r="J71" s="6">
        <v>4</v>
      </c>
      <c r="K71" s="12">
        <v>0</v>
      </c>
      <c r="L71" s="18">
        <v>5</v>
      </c>
      <c r="M71" s="6">
        <v>1</v>
      </c>
      <c r="N71" s="6">
        <v>4</v>
      </c>
      <c r="O71" s="12">
        <v>0</v>
      </c>
    </row>
    <row r="72" spans="1:15" ht="19.5" customHeight="1">
      <c r="A72" s="67"/>
      <c r="B72" s="30"/>
      <c r="C72" s="62"/>
      <c r="D72" s="30"/>
      <c r="E72" s="62"/>
      <c r="F72" s="30"/>
      <c r="G72" s="32"/>
      <c r="H72" s="22" t="s">
        <v>121</v>
      </c>
      <c r="I72" s="7">
        <f>I71*100/H71</f>
        <v>33.333333333333336</v>
      </c>
      <c r="J72" s="7">
        <f>J71*100/H71</f>
        <v>66.66666666666667</v>
      </c>
      <c r="K72" s="11">
        <f>K71*100/H71</f>
        <v>0</v>
      </c>
      <c r="L72" s="19">
        <f>L71*100/H71</f>
        <v>83.33333333333333</v>
      </c>
      <c r="M72" s="7">
        <f>M71*100/I71</f>
        <v>50</v>
      </c>
      <c r="N72" s="7">
        <f>N71*100/J71</f>
        <v>100</v>
      </c>
      <c r="O72" s="11">
        <v>0</v>
      </c>
    </row>
    <row r="73" spans="1:15" ht="30" customHeight="1">
      <c r="A73" s="67">
        <v>34</v>
      </c>
      <c r="B73" s="30">
        <v>739</v>
      </c>
      <c r="C73" s="62" t="s">
        <v>109</v>
      </c>
      <c r="D73" s="30">
        <v>40</v>
      </c>
      <c r="E73" s="62" t="s">
        <v>182</v>
      </c>
      <c r="F73" s="30">
        <v>40</v>
      </c>
      <c r="G73" s="32" t="s">
        <v>182</v>
      </c>
      <c r="H73" s="22">
        <v>2</v>
      </c>
      <c r="I73" s="6">
        <v>2</v>
      </c>
      <c r="J73" s="6">
        <v>0</v>
      </c>
      <c r="K73" s="12">
        <v>0</v>
      </c>
      <c r="L73" s="18">
        <v>2</v>
      </c>
      <c r="M73" s="6">
        <v>2</v>
      </c>
      <c r="N73" s="6">
        <v>0</v>
      </c>
      <c r="O73" s="12">
        <v>0</v>
      </c>
    </row>
    <row r="74" spans="1:15" ht="19.5" customHeight="1">
      <c r="A74" s="67"/>
      <c r="B74" s="30"/>
      <c r="C74" s="62"/>
      <c r="D74" s="30"/>
      <c r="E74" s="62"/>
      <c r="F74" s="30"/>
      <c r="G74" s="32"/>
      <c r="H74" s="22" t="s">
        <v>121</v>
      </c>
      <c r="I74" s="7">
        <f>I73*100/H73</f>
        <v>100</v>
      </c>
      <c r="J74" s="7">
        <f>J73*100/H73</f>
        <v>0</v>
      </c>
      <c r="K74" s="11">
        <f>K73*100/H73</f>
        <v>0</v>
      </c>
      <c r="L74" s="19">
        <f>L73*100/H73</f>
        <v>100</v>
      </c>
      <c r="M74" s="7">
        <f>M73*100/I73</f>
        <v>100</v>
      </c>
      <c r="N74" s="7">
        <v>0</v>
      </c>
      <c r="O74" s="11">
        <v>0</v>
      </c>
    </row>
    <row r="75" spans="1:15" ht="30" customHeight="1">
      <c r="A75" s="67">
        <v>35</v>
      </c>
      <c r="B75" s="30">
        <v>740</v>
      </c>
      <c r="C75" s="62" t="s">
        <v>118</v>
      </c>
      <c r="D75" s="30">
        <v>45</v>
      </c>
      <c r="E75" s="62" t="s">
        <v>183</v>
      </c>
      <c r="F75" s="30">
        <v>45</v>
      </c>
      <c r="G75" s="32" t="s">
        <v>183</v>
      </c>
      <c r="H75" s="22">
        <v>7</v>
      </c>
      <c r="I75" s="6">
        <v>6</v>
      </c>
      <c r="J75" s="6">
        <v>1</v>
      </c>
      <c r="K75" s="12">
        <v>0</v>
      </c>
      <c r="L75" s="18">
        <v>7</v>
      </c>
      <c r="M75" s="6">
        <v>6</v>
      </c>
      <c r="N75" s="6">
        <v>1</v>
      </c>
      <c r="O75" s="12">
        <v>0</v>
      </c>
    </row>
    <row r="76" spans="1:15" ht="19.5" customHeight="1">
      <c r="A76" s="67"/>
      <c r="B76" s="30"/>
      <c r="C76" s="62"/>
      <c r="D76" s="30"/>
      <c r="E76" s="62"/>
      <c r="F76" s="30"/>
      <c r="G76" s="32"/>
      <c r="H76" s="22" t="s">
        <v>121</v>
      </c>
      <c r="I76" s="7">
        <f>I75*100/H75</f>
        <v>85.71428571428571</v>
      </c>
      <c r="J76" s="7">
        <f>J75*100/H75</f>
        <v>14.285714285714286</v>
      </c>
      <c r="K76" s="11">
        <f>K75*100/H75</f>
        <v>0</v>
      </c>
      <c r="L76" s="19">
        <f>L75*100/H75</f>
        <v>100</v>
      </c>
      <c r="M76" s="7">
        <f>M75*100/I75</f>
        <v>100</v>
      </c>
      <c r="N76" s="7">
        <f>N75*100/J75</f>
        <v>100</v>
      </c>
      <c r="O76" s="11">
        <v>0</v>
      </c>
    </row>
    <row r="77" spans="1:15" ht="30" customHeight="1">
      <c r="A77" s="67">
        <v>36</v>
      </c>
      <c r="B77" s="30">
        <v>740</v>
      </c>
      <c r="C77" s="62" t="s">
        <v>118</v>
      </c>
      <c r="D77" s="30">
        <v>196</v>
      </c>
      <c r="E77" s="62" t="s">
        <v>119</v>
      </c>
      <c r="F77" s="30">
        <v>133</v>
      </c>
      <c r="G77" s="32" t="s">
        <v>206</v>
      </c>
      <c r="H77" s="22">
        <v>745</v>
      </c>
      <c r="I77" s="6">
        <v>668</v>
      </c>
      <c r="J77" s="6">
        <v>77</v>
      </c>
      <c r="K77" s="12">
        <v>0</v>
      </c>
      <c r="L77" s="18">
        <v>603</v>
      </c>
      <c r="M77" s="6">
        <v>542</v>
      </c>
      <c r="N77" s="6">
        <v>61</v>
      </c>
      <c r="O77" s="12">
        <v>0</v>
      </c>
    </row>
    <row r="78" spans="1:15" ht="19.5" customHeight="1">
      <c r="A78" s="67"/>
      <c r="B78" s="30"/>
      <c r="C78" s="62"/>
      <c r="D78" s="30"/>
      <c r="E78" s="62"/>
      <c r="F78" s="30"/>
      <c r="G78" s="32"/>
      <c r="H78" s="22" t="s">
        <v>121</v>
      </c>
      <c r="I78" s="7">
        <f>I77*100/H77</f>
        <v>89.66442953020135</v>
      </c>
      <c r="J78" s="7">
        <f>J77*100/H77</f>
        <v>10.335570469798657</v>
      </c>
      <c r="K78" s="11">
        <f>K77*100/H77</f>
        <v>0</v>
      </c>
      <c r="L78" s="19">
        <f>L77*100/H77</f>
        <v>80.93959731543625</v>
      </c>
      <c r="M78" s="7">
        <f>M77*100/I77</f>
        <v>81.1377245508982</v>
      </c>
      <c r="N78" s="7">
        <f>N77*100/J77</f>
        <v>79.22077922077922</v>
      </c>
      <c r="O78" s="11">
        <v>0</v>
      </c>
    </row>
    <row r="79" spans="1:15" ht="30" customHeight="1">
      <c r="A79" s="67">
        <v>37</v>
      </c>
      <c r="B79" s="30">
        <v>740</v>
      </c>
      <c r="C79" s="62" t="s">
        <v>118</v>
      </c>
      <c r="D79" s="30">
        <v>196</v>
      </c>
      <c r="E79" s="62" t="s">
        <v>119</v>
      </c>
      <c r="F79" s="30">
        <v>203</v>
      </c>
      <c r="G79" s="32" t="s">
        <v>184</v>
      </c>
      <c r="H79" s="22">
        <v>284</v>
      </c>
      <c r="I79" s="6">
        <v>281</v>
      </c>
      <c r="J79" s="6">
        <v>3</v>
      </c>
      <c r="K79" s="12">
        <v>0</v>
      </c>
      <c r="L79" s="18">
        <v>240</v>
      </c>
      <c r="M79" s="6">
        <v>237</v>
      </c>
      <c r="N79" s="6">
        <v>3</v>
      </c>
      <c r="O79" s="12">
        <v>0</v>
      </c>
    </row>
    <row r="80" spans="1:15" ht="19.5" customHeight="1">
      <c r="A80" s="67"/>
      <c r="B80" s="30"/>
      <c r="C80" s="62"/>
      <c r="D80" s="30"/>
      <c r="E80" s="62"/>
      <c r="F80" s="30"/>
      <c r="G80" s="32"/>
      <c r="H80" s="22" t="s">
        <v>121</v>
      </c>
      <c r="I80" s="7">
        <f>I79*100/H79</f>
        <v>98.94366197183099</v>
      </c>
      <c r="J80" s="7">
        <f>J79*100/H79</f>
        <v>1.056338028169014</v>
      </c>
      <c r="K80" s="11">
        <f>K79*100/H79</f>
        <v>0</v>
      </c>
      <c r="L80" s="19">
        <f>L79*100/H79</f>
        <v>84.50704225352112</v>
      </c>
      <c r="M80" s="7">
        <f>M79*100/I79</f>
        <v>84.34163701067615</v>
      </c>
      <c r="N80" s="7">
        <f>N79*100/J79</f>
        <v>100</v>
      </c>
      <c r="O80" s="11">
        <v>0</v>
      </c>
    </row>
    <row r="81" spans="1:15" ht="30" customHeight="1">
      <c r="A81" s="67">
        <v>38</v>
      </c>
      <c r="B81" s="30">
        <v>740</v>
      </c>
      <c r="C81" s="62" t="s">
        <v>118</v>
      </c>
      <c r="D81" s="30">
        <v>196</v>
      </c>
      <c r="E81" s="62" t="s">
        <v>119</v>
      </c>
      <c r="F81" s="30">
        <v>137</v>
      </c>
      <c r="G81" s="32" t="s">
        <v>207</v>
      </c>
      <c r="H81" s="22">
        <v>44</v>
      </c>
      <c r="I81" s="6">
        <v>44</v>
      </c>
      <c r="J81" s="6">
        <v>0</v>
      </c>
      <c r="K81" s="12">
        <v>0</v>
      </c>
      <c r="L81" s="18">
        <v>29</v>
      </c>
      <c r="M81" s="6">
        <v>29</v>
      </c>
      <c r="N81" s="6">
        <v>0</v>
      </c>
      <c r="O81" s="12">
        <v>0</v>
      </c>
    </row>
    <row r="82" spans="1:15" ht="19.5" customHeight="1">
      <c r="A82" s="67"/>
      <c r="B82" s="30"/>
      <c r="C82" s="62"/>
      <c r="D82" s="30"/>
      <c r="E82" s="62"/>
      <c r="F82" s="30"/>
      <c r="G82" s="32"/>
      <c r="H82" s="22" t="s">
        <v>121</v>
      </c>
      <c r="I82" s="7">
        <f>I81*100/H81</f>
        <v>100</v>
      </c>
      <c r="J82" s="7">
        <f>J81*100/H81</f>
        <v>0</v>
      </c>
      <c r="K82" s="11">
        <f>K81*100/H81</f>
        <v>0</v>
      </c>
      <c r="L82" s="19">
        <f>L81*100/H81</f>
        <v>65.9090909090909</v>
      </c>
      <c r="M82" s="7">
        <f>M81*100/I81</f>
        <v>65.9090909090909</v>
      </c>
      <c r="N82" s="7">
        <v>0</v>
      </c>
      <c r="O82" s="11">
        <v>0</v>
      </c>
    </row>
    <row r="83" spans="1:15" ht="30" customHeight="1">
      <c r="A83" s="67">
        <v>39</v>
      </c>
      <c r="B83" s="30">
        <v>740</v>
      </c>
      <c r="C83" s="62" t="s">
        <v>118</v>
      </c>
      <c r="D83" s="30">
        <v>196</v>
      </c>
      <c r="E83" s="62" t="s">
        <v>119</v>
      </c>
      <c r="F83" s="30">
        <v>413</v>
      </c>
      <c r="G83" s="32" t="s">
        <v>208</v>
      </c>
      <c r="H83" s="22">
        <v>75</v>
      </c>
      <c r="I83" s="6">
        <v>70</v>
      </c>
      <c r="J83" s="6">
        <v>5</v>
      </c>
      <c r="K83" s="12">
        <v>0</v>
      </c>
      <c r="L83" s="18">
        <v>63</v>
      </c>
      <c r="M83" s="6">
        <v>58</v>
      </c>
      <c r="N83" s="6">
        <v>5</v>
      </c>
      <c r="O83" s="12">
        <v>0</v>
      </c>
    </row>
    <row r="84" spans="1:15" ht="19.5" customHeight="1">
      <c r="A84" s="67"/>
      <c r="B84" s="30"/>
      <c r="C84" s="62"/>
      <c r="D84" s="30"/>
      <c r="E84" s="62"/>
      <c r="F84" s="30"/>
      <c r="G84" s="32"/>
      <c r="H84" s="22" t="s">
        <v>121</v>
      </c>
      <c r="I84" s="7">
        <f>I83*100/H83</f>
        <v>93.33333333333333</v>
      </c>
      <c r="J84" s="7">
        <f>J83*100/H83</f>
        <v>6.666666666666667</v>
      </c>
      <c r="K84" s="11">
        <f>K83*100/H83</f>
        <v>0</v>
      </c>
      <c r="L84" s="19">
        <f>L83*100/H83</f>
        <v>84</v>
      </c>
      <c r="M84" s="7">
        <f>M83*100/I83</f>
        <v>82.85714285714286</v>
      </c>
      <c r="N84" s="7">
        <f>N83*100/J83</f>
        <v>100</v>
      </c>
      <c r="O84" s="11">
        <v>0</v>
      </c>
    </row>
    <row r="85" spans="1:15" ht="30" customHeight="1">
      <c r="A85" s="67">
        <v>40</v>
      </c>
      <c r="B85" s="30">
        <v>741</v>
      </c>
      <c r="C85" s="62" t="s">
        <v>119</v>
      </c>
      <c r="D85" s="30">
        <v>196</v>
      </c>
      <c r="E85" s="62" t="s">
        <v>119</v>
      </c>
      <c r="F85" s="30">
        <v>196</v>
      </c>
      <c r="G85" s="32" t="s">
        <v>119</v>
      </c>
      <c r="H85" s="22">
        <v>2</v>
      </c>
      <c r="I85" s="6">
        <v>2</v>
      </c>
      <c r="J85" s="6">
        <v>0</v>
      </c>
      <c r="K85" s="12">
        <v>0</v>
      </c>
      <c r="L85" s="18">
        <v>1</v>
      </c>
      <c r="M85" s="6">
        <v>1</v>
      </c>
      <c r="N85" s="6">
        <v>0</v>
      </c>
      <c r="O85" s="12">
        <v>0</v>
      </c>
    </row>
    <row r="86" spans="1:15" ht="19.5" customHeight="1">
      <c r="A86" s="67"/>
      <c r="B86" s="30"/>
      <c r="C86" s="62"/>
      <c r="D86" s="30"/>
      <c r="E86" s="62"/>
      <c r="F86" s="30"/>
      <c r="G86" s="32"/>
      <c r="H86" s="22" t="s">
        <v>121</v>
      </c>
      <c r="I86" s="7">
        <f>I85*100/H85</f>
        <v>100</v>
      </c>
      <c r="J86" s="7">
        <f>J85*100/H85</f>
        <v>0</v>
      </c>
      <c r="K86" s="11">
        <f>K85*100/H85</f>
        <v>0</v>
      </c>
      <c r="L86" s="19">
        <f>L85*100/H85</f>
        <v>50</v>
      </c>
      <c r="M86" s="7">
        <f>M85*100/I85</f>
        <v>50</v>
      </c>
      <c r="N86" s="7">
        <v>0</v>
      </c>
      <c r="O86" s="11">
        <v>0</v>
      </c>
    </row>
    <row r="87" spans="1:15" ht="30" customHeight="1">
      <c r="A87" s="67">
        <v>41</v>
      </c>
      <c r="B87" s="30">
        <v>742</v>
      </c>
      <c r="C87" s="62" t="s">
        <v>120</v>
      </c>
      <c r="D87" s="30">
        <v>196</v>
      </c>
      <c r="E87" s="62" t="s">
        <v>119</v>
      </c>
      <c r="F87" s="30">
        <v>202</v>
      </c>
      <c r="G87" s="32" t="s">
        <v>209</v>
      </c>
      <c r="H87" s="22">
        <v>101</v>
      </c>
      <c r="I87" s="6">
        <v>100</v>
      </c>
      <c r="J87" s="6">
        <v>1</v>
      </c>
      <c r="K87" s="12">
        <v>0</v>
      </c>
      <c r="L87" s="18">
        <v>90</v>
      </c>
      <c r="M87" s="6">
        <v>89</v>
      </c>
      <c r="N87" s="6">
        <v>1</v>
      </c>
      <c r="O87" s="12">
        <v>0</v>
      </c>
    </row>
    <row r="88" spans="1:15" ht="19.5" customHeight="1">
      <c r="A88" s="67"/>
      <c r="B88" s="30"/>
      <c r="C88" s="62"/>
      <c r="D88" s="30"/>
      <c r="E88" s="62"/>
      <c r="F88" s="30"/>
      <c r="G88" s="32"/>
      <c r="H88" s="22" t="s">
        <v>121</v>
      </c>
      <c r="I88" s="7">
        <f>I87*100/H87</f>
        <v>99.00990099009901</v>
      </c>
      <c r="J88" s="7">
        <f>J87*100/H87</f>
        <v>0.9900990099009901</v>
      </c>
      <c r="K88" s="11">
        <f>K87*100/H87</f>
        <v>0</v>
      </c>
      <c r="L88" s="19">
        <f>L87*100/H87</f>
        <v>89.10891089108911</v>
      </c>
      <c r="M88" s="7">
        <f>M87*100/I87</f>
        <v>89</v>
      </c>
      <c r="N88" s="7">
        <f>N87*100/J87</f>
        <v>100</v>
      </c>
      <c r="O88" s="11">
        <v>0</v>
      </c>
    </row>
    <row r="89" spans="1:15" ht="30" customHeight="1">
      <c r="A89" s="67">
        <v>42</v>
      </c>
      <c r="B89" s="30">
        <v>742</v>
      </c>
      <c r="C89" s="62" t="s">
        <v>120</v>
      </c>
      <c r="D89" s="30">
        <v>196</v>
      </c>
      <c r="E89" s="62" t="s">
        <v>119</v>
      </c>
      <c r="F89" s="30">
        <v>414</v>
      </c>
      <c r="G89" s="32" t="s">
        <v>210</v>
      </c>
      <c r="H89" s="22">
        <v>23</v>
      </c>
      <c r="I89" s="6">
        <v>23</v>
      </c>
      <c r="J89" s="6">
        <v>0</v>
      </c>
      <c r="K89" s="12">
        <v>0</v>
      </c>
      <c r="L89" s="18">
        <v>17</v>
      </c>
      <c r="M89" s="6">
        <v>17</v>
      </c>
      <c r="N89" s="6">
        <v>0</v>
      </c>
      <c r="O89" s="12">
        <v>0</v>
      </c>
    </row>
    <row r="90" spans="1:15" ht="19.5" customHeight="1">
      <c r="A90" s="67"/>
      <c r="B90" s="30"/>
      <c r="C90" s="62"/>
      <c r="D90" s="30"/>
      <c r="E90" s="62"/>
      <c r="F90" s="30"/>
      <c r="G90" s="32"/>
      <c r="H90" s="22" t="s">
        <v>121</v>
      </c>
      <c r="I90" s="7">
        <f>I89*100/H89</f>
        <v>100</v>
      </c>
      <c r="J90" s="7">
        <f>J89*100/H89</f>
        <v>0</v>
      </c>
      <c r="K90" s="11">
        <f>K89*100/H89</f>
        <v>0</v>
      </c>
      <c r="L90" s="19">
        <f>L89*100/H89</f>
        <v>73.91304347826087</v>
      </c>
      <c r="M90" s="7">
        <f>M89*100/I89</f>
        <v>73.91304347826087</v>
      </c>
      <c r="N90" s="7">
        <v>0</v>
      </c>
      <c r="O90" s="11">
        <v>0</v>
      </c>
    </row>
    <row r="91" spans="1:15" ht="30" customHeight="1">
      <c r="A91" s="67">
        <v>43</v>
      </c>
      <c r="B91" s="30">
        <v>742</v>
      </c>
      <c r="C91" s="62" t="s">
        <v>120</v>
      </c>
      <c r="D91" s="30">
        <v>196</v>
      </c>
      <c r="E91" s="62" t="s">
        <v>119</v>
      </c>
      <c r="F91" s="30">
        <v>186</v>
      </c>
      <c r="G91" s="32" t="s">
        <v>120</v>
      </c>
      <c r="H91" s="22">
        <v>62</v>
      </c>
      <c r="I91" s="6">
        <v>59</v>
      </c>
      <c r="J91" s="6">
        <v>3</v>
      </c>
      <c r="K91" s="12">
        <v>0</v>
      </c>
      <c r="L91" s="18">
        <v>53</v>
      </c>
      <c r="M91" s="6">
        <v>50</v>
      </c>
      <c r="N91" s="6">
        <v>3</v>
      </c>
      <c r="O91" s="12">
        <v>0</v>
      </c>
    </row>
    <row r="92" spans="1:15" ht="19.5" customHeight="1">
      <c r="A92" s="67"/>
      <c r="B92" s="30"/>
      <c r="C92" s="62"/>
      <c r="D92" s="30"/>
      <c r="E92" s="62"/>
      <c r="F92" s="30"/>
      <c r="G92" s="32"/>
      <c r="H92" s="22" t="s">
        <v>121</v>
      </c>
      <c r="I92" s="7">
        <f>I91*100/H91</f>
        <v>95.16129032258064</v>
      </c>
      <c r="J92" s="7">
        <f>J91*100/H91</f>
        <v>4.838709677419355</v>
      </c>
      <c r="K92" s="11">
        <f>K91*100/H91</f>
        <v>0</v>
      </c>
      <c r="L92" s="19">
        <f>L91*100/H91</f>
        <v>85.48387096774194</v>
      </c>
      <c r="M92" s="7">
        <f>M91*100/I91</f>
        <v>84.7457627118644</v>
      </c>
      <c r="N92" s="7">
        <f>N91*100/J91</f>
        <v>100</v>
      </c>
      <c r="O92" s="11">
        <v>0</v>
      </c>
    </row>
    <row r="93" spans="1:15" ht="30" customHeight="1">
      <c r="A93" s="67">
        <v>44</v>
      </c>
      <c r="B93" s="30">
        <v>745</v>
      </c>
      <c r="C93" s="62" t="s">
        <v>92</v>
      </c>
      <c r="D93" s="30">
        <v>143</v>
      </c>
      <c r="E93" s="62" t="s">
        <v>211</v>
      </c>
      <c r="F93" s="30">
        <v>143</v>
      </c>
      <c r="G93" s="32" t="s">
        <v>211</v>
      </c>
      <c r="H93" s="22">
        <v>68</v>
      </c>
      <c r="I93" s="6">
        <v>68</v>
      </c>
      <c r="J93" s="6">
        <v>0</v>
      </c>
      <c r="K93" s="12">
        <v>0</v>
      </c>
      <c r="L93" s="18">
        <v>64</v>
      </c>
      <c r="M93" s="6">
        <v>64</v>
      </c>
      <c r="N93" s="6">
        <v>0</v>
      </c>
      <c r="O93" s="12">
        <v>0</v>
      </c>
    </row>
    <row r="94" spans="1:15" ht="19.5" customHeight="1">
      <c r="A94" s="67"/>
      <c r="B94" s="30"/>
      <c r="C94" s="62"/>
      <c r="D94" s="30"/>
      <c r="E94" s="62"/>
      <c r="F94" s="30"/>
      <c r="G94" s="32"/>
      <c r="H94" s="22" t="s">
        <v>121</v>
      </c>
      <c r="I94" s="7">
        <f>I93*100/H93</f>
        <v>100</v>
      </c>
      <c r="J94" s="7">
        <f>J93*100/H93</f>
        <v>0</v>
      </c>
      <c r="K94" s="11">
        <f>K93*100/H93</f>
        <v>0</v>
      </c>
      <c r="L94" s="19">
        <f>L93*100/H93</f>
        <v>94.11764705882354</v>
      </c>
      <c r="M94" s="7">
        <f>M93*100/I93</f>
        <v>94.11764705882354</v>
      </c>
      <c r="N94" s="7">
        <v>0</v>
      </c>
      <c r="O94" s="11">
        <v>0</v>
      </c>
    </row>
    <row r="95" spans="1:15" ht="30" customHeight="1">
      <c r="A95" s="67">
        <v>45</v>
      </c>
      <c r="B95" s="30">
        <v>746</v>
      </c>
      <c r="C95" s="62" t="s">
        <v>64</v>
      </c>
      <c r="D95" s="30">
        <v>11</v>
      </c>
      <c r="E95" s="62" t="s">
        <v>187</v>
      </c>
      <c r="F95" s="30">
        <v>153</v>
      </c>
      <c r="G95" s="32" t="s">
        <v>188</v>
      </c>
      <c r="H95" s="22">
        <v>15</v>
      </c>
      <c r="I95" s="6">
        <v>8</v>
      </c>
      <c r="J95" s="6">
        <v>7</v>
      </c>
      <c r="K95" s="12">
        <v>0</v>
      </c>
      <c r="L95" s="18">
        <v>8</v>
      </c>
      <c r="M95" s="6">
        <v>5</v>
      </c>
      <c r="N95" s="6">
        <v>3</v>
      </c>
      <c r="O95" s="12">
        <v>0</v>
      </c>
    </row>
    <row r="96" spans="1:15" ht="19.5" customHeight="1">
      <c r="A96" s="67"/>
      <c r="B96" s="30"/>
      <c r="C96" s="62"/>
      <c r="D96" s="30"/>
      <c r="E96" s="62"/>
      <c r="F96" s="30"/>
      <c r="G96" s="32"/>
      <c r="H96" s="22" t="s">
        <v>121</v>
      </c>
      <c r="I96" s="7">
        <f>I95*100/H95</f>
        <v>53.333333333333336</v>
      </c>
      <c r="J96" s="7">
        <f>J95*100/H95</f>
        <v>46.666666666666664</v>
      </c>
      <c r="K96" s="11">
        <f>K95*100/H95</f>
        <v>0</v>
      </c>
      <c r="L96" s="19">
        <f>L95*100/H95</f>
        <v>53.333333333333336</v>
      </c>
      <c r="M96" s="7">
        <f>M95*100/I95</f>
        <v>62.5</v>
      </c>
      <c r="N96" s="7">
        <f>N95*100/J95</f>
        <v>42.857142857142854</v>
      </c>
      <c r="O96" s="11">
        <v>0</v>
      </c>
    </row>
    <row r="97" spans="1:15" ht="30" customHeight="1">
      <c r="A97" s="67">
        <v>46</v>
      </c>
      <c r="B97" s="30">
        <v>746</v>
      </c>
      <c r="C97" s="62" t="s">
        <v>64</v>
      </c>
      <c r="D97" s="30">
        <v>11</v>
      </c>
      <c r="E97" s="62" t="s">
        <v>187</v>
      </c>
      <c r="F97" s="30">
        <v>12</v>
      </c>
      <c r="G97" s="32" t="s">
        <v>189</v>
      </c>
      <c r="H97" s="22">
        <v>2</v>
      </c>
      <c r="I97" s="6">
        <v>2</v>
      </c>
      <c r="J97" s="6">
        <v>0</v>
      </c>
      <c r="K97" s="12">
        <v>0</v>
      </c>
      <c r="L97" s="18">
        <v>2</v>
      </c>
      <c r="M97" s="6">
        <v>2</v>
      </c>
      <c r="N97" s="6">
        <v>0</v>
      </c>
      <c r="O97" s="12">
        <v>0</v>
      </c>
    </row>
    <row r="98" spans="1:15" ht="19.5" customHeight="1">
      <c r="A98" s="67"/>
      <c r="B98" s="30"/>
      <c r="C98" s="62"/>
      <c r="D98" s="30"/>
      <c r="E98" s="62"/>
      <c r="F98" s="30"/>
      <c r="G98" s="32"/>
      <c r="H98" s="22" t="s">
        <v>121</v>
      </c>
      <c r="I98" s="7">
        <f>I97*100/H97</f>
        <v>100</v>
      </c>
      <c r="J98" s="7">
        <f>J97*100/H97</f>
        <v>0</v>
      </c>
      <c r="K98" s="11">
        <f>K97*100/H97</f>
        <v>0</v>
      </c>
      <c r="L98" s="19">
        <f>L97*100/H97</f>
        <v>100</v>
      </c>
      <c r="M98" s="7">
        <f>M97*100/I97</f>
        <v>100</v>
      </c>
      <c r="N98" s="7">
        <v>0</v>
      </c>
      <c r="O98" s="11">
        <v>0</v>
      </c>
    </row>
    <row r="99" spans="1:15" ht="30" customHeight="1">
      <c r="A99" s="67">
        <v>47</v>
      </c>
      <c r="B99" s="30">
        <v>746</v>
      </c>
      <c r="C99" s="62" t="s">
        <v>64</v>
      </c>
      <c r="D99" s="30">
        <v>11</v>
      </c>
      <c r="E99" s="62" t="s">
        <v>187</v>
      </c>
      <c r="F99" s="30">
        <v>11</v>
      </c>
      <c r="G99" s="32" t="s">
        <v>187</v>
      </c>
      <c r="H99" s="22">
        <v>2</v>
      </c>
      <c r="I99" s="6">
        <v>2</v>
      </c>
      <c r="J99" s="6">
        <v>0</v>
      </c>
      <c r="K99" s="12">
        <v>0</v>
      </c>
      <c r="L99" s="18">
        <v>1</v>
      </c>
      <c r="M99" s="6">
        <v>1</v>
      </c>
      <c r="N99" s="6">
        <v>0</v>
      </c>
      <c r="O99" s="12">
        <v>0</v>
      </c>
    </row>
    <row r="100" spans="1:15" ht="19.5" customHeight="1">
      <c r="A100" s="67"/>
      <c r="B100" s="30"/>
      <c r="C100" s="62"/>
      <c r="D100" s="30"/>
      <c r="E100" s="62"/>
      <c r="F100" s="30"/>
      <c r="G100" s="32"/>
      <c r="H100" s="22" t="s">
        <v>121</v>
      </c>
      <c r="I100" s="7">
        <f>I99*100/H99</f>
        <v>100</v>
      </c>
      <c r="J100" s="7">
        <f>J99*100/H99</f>
        <v>0</v>
      </c>
      <c r="K100" s="11">
        <f>K99*100/H99</f>
        <v>0</v>
      </c>
      <c r="L100" s="19">
        <f>L99*100/H99</f>
        <v>50</v>
      </c>
      <c r="M100" s="7">
        <f>M99*100/I99</f>
        <v>50</v>
      </c>
      <c r="N100" s="7">
        <v>0</v>
      </c>
      <c r="O100" s="11">
        <v>0</v>
      </c>
    </row>
    <row r="101" spans="1:15" ht="30" customHeight="1">
      <c r="A101" s="67">
        <v>48</v>
      </c>
      <c r="B101" s="30">
        <v>835</v>
      </c>
      <c r="C101" s="62" t="s">
        <v>39</v>
      </c>
      <c r="D101" s="30">
        <v>5</v>
      </c>
      <c r="E101" s="62" t="s">
        <v>190</v>
      </c>
      <c r="F101" s="30">
        <v>5</v>
      </c>
      <c r="G101" s="32" t="s">
        <v>190</v>
      </c>
      <c r="H101" s="22">
        <v>3</v>
      </c>
      <c r="I101" s="6">
        <v>3</v>
      </c>
      <c r="J101" s="6">
        <v>0</v>
      </c>
      <c r="K101" s="12">
        <v>0</v>
      </c>
      <c r="L101" s="18">
        <v>2</v>
      </c>
      <c r="M101" s="6">
        <v>2</v>
      </c>
      <c r="N101" s="6">
        <v>0</v>
      </c>
      <c r="O101" s="12">
        <v>0</v>
      </c>
    </row>
    <row r="102" spans="1:15" ht="19.5" customHeight="1">
      <c r="A102" s="67"/>
      <c r="B102" s="30"/>
      <c r="C102" s="62"/>
      <c r="D102" s="30"/>
      <c r="E102" s="62"/>
      <c r="F102" s="30"/>
      <c r="G102" s="32"/>
      <c r="H102" s="22" t="s">
        <v>121</v>
      </c>
      <c r="I102" s="7">
        <f>I101*100/H101</f>
        <v>100</v>
      </c>
      <c r="J102" s="7">
        <f>J101*100/H101</f>
        <v>0</v>
      </c>
      <c r="K102" s="11">
        <f>K101*100/H101</f>
        <v>0</v>
      </c>
      <c r="L102" s="19">
        <f>L101*100/H101</f>
        <v>66.66666666666667</v>
      </c>
      <c r="M102" s="7">
        <f>M101*100/I101</f>
        <v>66.66666666666667</v>
      </c>
      <c r="N102" s="7">
        <v>0</v>
      </c>
      <c r="O102" s="11">
        <v>0</v>
      </c>
    </row>
    <row r="103" spans="1:15" ht="30" customHeight="1">
      <c r="A103" s="67">
        <v>49</v>
      </c>
      <c r="B103" s="30">
        <v>836</v>
      </c>
      <c r="C103" s="62" t="s">
        <v>58</v>
      </c>
      <c r="D103" s="30">
        <v>42</v>
      </c>
      <c r="E103" s="62" t="s">
        <v>191</v>
      </c>
      <c r="F103" s="30">
        <v>42</v>
      </c>
      <c r="G103" s="32" t="s">
        <v>191</v>
      </c>
      <c r="H103" s="22">
        <v>6</v>
      </c>
      <c r="I103" s="6">
        <v>5</v>
      </c>
      <c r="J103" s="6">
        <v>1</v>
      </c>
      <c r="K103" s="12">
        <v>0</v>
      </c>
      <c r="L103" s="18">
        <v>2</v>
      </c>
      <c r="M103" s="6">
        <v>2</v>
      </c>
      <c r="N103" s="6">
        <v>0</v>
      </c>
      <c r="O103" s="12">
        <v>0</v>
      </c>
    </row>
    <row r="104" spans="1:15" ht="19.5" customHeight="1">
      <c r="A104" s="67"/>
      <c r="B104" s="30"/>
      <c r="C104" s="62"/>
      <c r="D104" s="30"/>
      <c r="E104" s="62"/>
      <c r="F104" s="30"/>
      <c r="G104" s="32"/>
      <c r="H104" s="22" t="s">
        <v>121</v>
      </c>
      <c r="I104" s="7">
        <f>I103*100/H103</f>
        <v>83.33333333333333</v>
      </c>
      <c r="J104" s="7">
        <f>J103*100/H103</f>
        <v>16.666666666666668</v>
      </c>
      <c r="K104" s="11">
        <f>K103*100/H103</f>
        <v>0</v>
      </c>
      <c r="L104" s="19">
        <f>L103*100/H103</f>
        <v>33.333333333333336</v>
      </c>
      <c r="M104" s="7">
        <f>M103*100/I103</f>
        <v>40</v>
      </c>
      <c r="N104" s="7">
        <f>N103*100/J103</f>
        <v>0</v>
      </c>
      <c r="O104" s="11">
        <v>0</v>
      </c>
    </row>
    <row r="105" spans="1:15" ht="30" customHeight="1">
      <c r="A105" s="67">
        <v>50</v>
      </c>
      <c r="B105" s="30">
        <v>836</v>
      </c>
      <c r="C105" s="62" t="s">
        <v>58</v>
      </c>
      <c r="D105" s="30">
        <v>42</v>
      </c>
      <c r="E105" s="62" t="s">
        <v>191</v>
      </c>
      <c r="F105" s="30">
        <v>141</v>
      </c>
      <c r="G105" s="32" t="s">
        <v>193</v>
      </c>
      <c r="H105" s="22">
        <v>14</v>
      </c>
      <c r="I105" s="6">
        <v>11</v>
      </c>
      <c r="J105" s="6">
        <v>3</v>
      </c>
      <c r="K105" s="12">
        <v>0</v>
      </c>
      <c r="L105" s="18">
        <v>10</v>
      </c>
      <c r="M105" s="6">
        <v>8</v>
      </c>
      <c r="N105" s="6">
        <v>2</v>
      </c>
      <c r="O105" s="12">
        <v>0</v>
      </c>
    </row>
    <row r="106" spans="1:15" ht="19.5" customHeight="1">
      <c r="A106" s="67"/>
      <c r="B106" s="30"/>
      <c r="C106" s="62"/>
      <c r="D106" s="30"/>
      <c r="E106" s="62"/>
      <c r="F106" s="30"/>
      <c r="G106" s="32"/>
      <c r="H106" s="22" t="s">
        <v>121</v>
      </c>
      <c r="I106" s="7">
        <f>I105*100/H105</f>
        <v>78.57142857142857</v>
      </c>
      <c r="J106" s="7">
        <f>J105*100/H105</f>
        <v>21.428571428571427</v>
      </c>
      <c r="K106" s="11">
        <f>K105*100/H105</f>
        <v>0</v>
      </c>
      <c r="L106" s="19">
        <f>L105*100/H105</f>
        <v>71.42857142857143</v>
      </c>
      <c r="M106" s="7">
        <f>M105*100/I105</f>
        <v>72.72727272727273</v>
      </c>
      <c r="N106" s="7">
        <f>N105*100/J105</f>
        <v>66.66666666666667</v>
      </c>
      <c r="O106" s="11">
        <v>0</v>
      </c>
    </row>
    <row r="107" spans="1:15" ht="30" customHeight="1">
      <c r="A107" s="67">
        <v>51</v>
      </c>
      <c r="B107" s="30">
        <v>836</v>
      </c>
      <c r="C107" s="62" t="s">
        <v>58</v>
      </c>
      <c r="D107" s="30">
        <v>42</v>
      </c>
      <c r="E107" s="62" t="s">
        <v>191</v>
      </c>
      <c r="F107" s="30">
        <v>108</v>
      </c>
      <c r="G107" s="32" t="s">
        <v>212</v>
      </c>
      <c r="H107" s="22">
        <v>6</v>
      </c>
      <c r="I107" s="6">
        <v>3</v>
      </c>
      <c r="J107" s="6">
        <v>3</v>
      </c>
      <c r="K107" s="12">
        <v>0</v>
      </c>
      <c r="L107" s="18">
        <v>6</v>
      </c>
      <c r="M107" s="6">
        <v>3</v>
      </c>
      <c r="N107" s="6">
        <v>3</v>
      </c>
      <c r="O107" s="12">
        <v>0</v>
      </c>
    </row>
    <row r="108" spans="1:15" ht="19.5" customHeight="1">
      <c r="A108" s="67"/>
      <c r="B108" s="30"/>
      <c r="C108" s="62"/>
      <c r="D108" s="30"/>
      <c r="E108" s="62"/>
      <c r="F108" s="30"/>
      <c r="G108" s="32"/>
      <c r="H108" s="22" t="s">
        <v>121</v>
      </c>
      <c r="I108" s="7">
        <f>I107*100/H107</f>
        <v>50</v>
      </c>
      <c r="J108" s="7">
        <f>J107*100/H107</f>
        <v>50</v>
      </c>
      <c r="K108" s="11">
        <f>K107*100/H107</f>
        <v>0</v>
      </c>
      <c r="L108" s="19">
        <f>L107*100/H107</f>
        <v>100</v>
      </c>
      <c r="M108" s="7">
        <f>M107*100/I107</f>
        <v>100</v>
      </c>
      <c r="N108" s="7">
        <f>N107*100/J107</f>
        <v>100</v>
      </c>
      <c r="O108" s="11">
        <v>0</v>
      </c>
    </row>
    <row r="109" spans="1:15" ht="30" customHeight="1">
      <c r="A109" s="67">
        <v>52</v>
      </c>
      <c r="B109" s="30">
        <v>837</v>
      </c>
      <c r="C109" s="62" t="s">
        <v>70</v>
      </c>
      <c r="D109" s="30">
        <v>43</v>
      </c>
      <c r="E109" s="62" t="s">
        <v>161</v>
      </c>
      <c r="F109" s="30">
        <v>223</v>
      </c>
      <c r="G109" s="32" t="s">
        <v>194</v>
      </c>
      <c r="H109" s="22">
        <v>54</v>
      </c>
      <c r="I109" s="6">
        <v>48</v>
      </c>
      <c r="J109" s="6">
        <v>6</v>
      </c>
      <c r="K109" s="12">
        <v>0</v>
      </c>
      <c r="L109" s="18">
        <v>47</v>
      </c>
      <c r="M109" s="6">
        <v>41</v>
      </c>
      <c r="N109" s="6">
        <v>6</v>
      </c>
      <c r="O109" s="12">
        <v>0</v>
      </c>
    </row>
    <row r="110" spans="1:15" ht="19.5" customHeight="1">
      <c r="A110" s="67"/>
      <c r="B110" s="30"/>
      <c r="C110" s="62"/>
      <c r="D110" s="30"/>
      <c r="E110" s="62"/>
      <c r="F110" s="30"/>
      <c r="G110" s="32"/>
      <c r="H110" s="22" t="s">
        <v>121</v>
      </c>
      <c r="I110" s="7">
        <f>I109*100/H109</f>
        <v>88.88888888888889</v>
      </c>
      <c r="J110" s="7">
        <f>J109*100/H109</f>
        <v>11.11111111111111</v>
      </c>
      <c r="K110" s="11">
        <f>K109*100/H109</f>
        <v>0</v>
      </c>
      <c r="L110" s="19">
        <f>L109*100/H109</f>
        <v>87.03703703703704</v>
      </c>
      <c r="M110" s="7">
        <f>M109*100/I109</f>
        <v>85.41666666666667</v>
      </c>
      <c r="N110" s="7">
        <f>N109*100/J109</f>
        <v>100</v>
      </c>
      <c r="O110" s="11">
        <v>0</v>
      </c>
    </row>
    <row r="111" spans="1:15" ht="30" customHeight="1">
      <c r="A111" s="67">
        <v>53</v>
      </c>
      <c r="B111" s="30">
        <v>837</v>
      </c>
      <c r="C111" s="62" t="s">
        <v>70</v>
      </c>
      <c r="D111" s="30">
        <v>43</v>
      </c>
      <c r="E111" s="62" t="s">
        <v>161</v>
      </c>
      <c r="F111" s="30">
        <v>515</v>
      </c>
      <c r="G111" s="32" t="s">
        <v>70</v>
      </c>
      <c r="H111" s="22">
        <v>54</v>
      </c>
      <c r="I111" s="6">
        <v>52</v>
      </c>
      <c r="J111" s="6">
        <v>2</v>
      </c>
      <c r="K111" s="12">
        <v>0</v>
      </c>
      <c r="L111" s="18">
        <v>51</v>
      </c>
      <c r="M111" s="6">
        <v>49</v>
      </c>
      <c r="N111" s="6">
        <v>2</v>
      </c>
      <c r="O111" s="12">
        <v>0</v>
      </c>
    </row>
    <row r="112" spans="1:15" ht="19.5" customHeight="1" thickBot="1">
      <c r="A112" s="67"/>
      <c r="B112" s="31"/>
      <c r="C112" s="63"/>
      <c r="D112" s="31"/>
      <c r="E112" s="63"/>
      <c r="F112" s="31"/>
      <c r="G112" s="34"/>
      <c r="H112" s="23" t="s">
        <v>121</v>
      </c>
      <c r="I112" s="15">
        <f>I111*100/H111</f>
        <v>96.29629629629629</v>
      </c>
      <c r="J112" s="15">
        <f>J111*100/H111</f>
        <v>3.7037037037037037</v>
      </c>
      <c r="K112" s="16">
        <f>K111*100/H111</f>
        <v>0</v>
      </c>
      <c r="L112" s="20">
        <f>L111*100/H111</f>
        <v>94.44444444444444</v>
      </c>
      <c r="M112" s="15">
        <f>M111*100/I111</f>
        <v>94.23076923076923</v>
      </c>
      <c r="N112" s="15">
        <f>N111*100/J111</f>
        <v>100</v>
      </c>
      <c r="O112" s="16">
        <v>0</v>
      </c>
    </row>
    <row r="113" spans="1:15" ht="30" customHeight="1">
      <c r="A113" s="121" t="s">
        <v>10</v>
      </c>
      <c r="B113" s="101"/>
      <c r="C113" s="101"/>
      <c r="D113" s="101"/>
      <c r="E113" s="101"/>
      <c r="F113" s="101"/>
      <c r="G113" s="101"/>
      <c r="H113" s="57">
        <v>1841</v>
      </c>
      <c r="I113" s="58">
        <v>1660</v>
      </c>
      <c r="J113" s="58">
        <v>180</v>
      </c>
      <c r="K113" s="59">
        <v>1</v>
      </c>
      <c r="L113" s="60">
        <v>1531</v>
      </c>
      <c r="M113" s="58">
        <v>1378</v>
      </c>
      <c r="N113" s="58">
        <v>152</v>
      </c>
      <c r="O113" s="59">
        <v>1</v>
      </c>
    </row>
    <row r="114" spans="1:15" ht="19.5" customHeight="1" thickBot="1">
      <c r="A114" s="102"/>
      <c r="B114" s="103"/>
      <c r="C114" s="103"/>
      <c r="D114" s="103"/>
      <c r="E114" s="103"/>
      <c r="F114" s="103"/>
      <c r="G114" s="103"/>
      <c r="H114" s="28" t="s">
        <v>121</v>
      </c>
      <c r="I114" s="13">
        <f>I113*100/H113</f>
        <v>90.16838674633351</v>
      </c>
      <c r="J114" s="13">
        <f>J113*100/H113</f>
        <v>9.77729494839761</v>
      </c>
      <c r="K114" s="14">
        <f>K113*100/H113</f>
        <v>0.054318305268875614</v>
      </c>
      <c r="L114" s="24">
        <f>L113*100/H113</f>
        <v>83.16132536664855</v>
      </c>
      <c r="M114" s="13">
        <f>M113*100/I113</f>
        <v>83.01204819277109</v>
      </c>
      <c r="N114" s="13">
        <f>N113*100/J113</f>
        <v>84.44444444444444</v>
      </c>
      <c r="O114" s="14">
        <f>O113*100/K113</f>
        <v>100</v>
      </c>
    </row>
  </sheetData>
  <sheetProtection/>
  <mergeCells count="74">
    <mergeCell ref="A59:A60"/>
    <mergeCell ref="A15:A16"/>
    <mergeCell ref="A13:A14"/>
    <mergeCell ref="A23:A24"/>
    <mergeCell ref="A27:A28"/>
    <mergeCell ref="A39:A40"/>
    <mergeCell ref="A57:A58"/>
    <mergeCell ref="A53:A54"/>
    <mergeCell ref="A55:A56"/>
    <mergeCell ref="A25:A26"/>
    <mergeCell ref="A51:A52"/>
    <mergeCell ref="A29:A30"/>
    <mergeCell ref="A21:A22"/>
    <mergeCell ref="A19:A20"/>
    <mergeCell ref="A17:A18"/>
    <mergeCell ref="A35:A36"/>
    <mergeCell ref="A33:A34"/>
    <mergeCell ref="A31:A32"/>
    <mergeCell ref="A37:A38"/>
    <mergeCell ref="C5:C6"/>
    <mergeCell ref="H5:K5"/>
    <mergeCell ref="A11:A12"/>
    <mergeCell ref="A9:A10"/>
    <mergeCell ref="A7:A8"/>
    <mergeCell ref="A49:A50"/>
    <mergeCell ref="A47:A48"/>
    <mergeCell ref="A45:A46"/>
    <mergeCell ref="A43:A44"/>
    <mergeCell ref="A41:A42"/>
    <mergeCell ref="L5:O5"/>
    <mergeCell ref="A1:O1"/>
    <mergeCell ref="A2:O2"/>
    <mergeCell ref="A3:A4"/>
    <mergeCell ref="B3:B4"/>
    <mergeCell ref="C3:C4"/>
    <mergeCell ref="H3:K3"/>
    <mergeCell ref="L3:O3"/>
    <mergeCell ref="A5:A6"/>
    <mergeCell ref="B5:B6"/>
    <mergeCell ref="D3:D4"/>
    <mergeCell ref="E3:E4"/>
    <mergeCell ref="F3:F4"/>
    <mergeCell ref="G3:G4"/>
    <mergeCell ref="D5:D6"/>
    <mergeCell ref="E5:E6"/>
    <mergeCell ref="F5:F6"/>
    <mergeCell ref="G5:G6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109:A110"/>
    <mergeCell ref="A111:A112"/>
    <mergeCell ref="A113:G114"/>
    <mergeCell ref="A97:A98"/>
    <mergeCell ref="A99:A100"/>
    <mergeCell ref="A101:A102"/>
    <mergeCell ref="A103:A104"/>
    <mergeCell ref="A105:A106"/>
    <mergeCell ref="A107:A10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headerFooter>
    <oddHeader>&amp;R&amp;"Arial Cyr,курсив"6 Қосымша
Приложение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ХОЗУ 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Aigul</dc:creator>
  <cp:keywords/>
  <dc:description/>
  <cp:lastModifiedBy>Айдана Билялова</cp:lastModifiedBy>
  <cp:lastPrinted>2016-11-01T10:30:38Z</cp:lastPrinted>
  <dcterms:created xsi:type="dcterms:W3CDTF">2008-09-22T06:23:08Z</dcterms:created>
  <dcterms:modified xsi:type="dcterms:W3CDTF">2020-10-21T10:12:50Z</dcterms:modified>
  <cp:category/>
  <cp:version/>
  <cp:contentType/>
  <cp:contentStatus/>
</cp:coreProperties>
</file>