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 activeTab="1"/>
  </bookViews>
  <sheets>
    <sheet name="8А-11 класс" sheetId="1" r:id="rId1"/>
    <sheet name="8Б-условно зачисл-5 пред" sheetId="4" r:id="rId2"/>
    <sheet name="8В-условно зачисл-2 пред-ТиПО" sheetId="5" r:id="rId3"/>
    <sheet name="8Г-перевод с твор-2 пред" sheetId="6" r:id="rId4"/>
    <sheet name="8Г-перевод с твор-1 пред-ТиПО" sheetId="7" r:id="rId5"/>
  </sheets>
  <definedNames>
    <definedName name="_xlnm._FilterDatabase" localSheetId="0" hidden="1">'8А-11 класс'!$C$1:$C$65</definedName>
    <definedName name="_xlnm._FilterDatabase" localSheetId="1" hidden="1">'8Б-условно зачисл-5 пред'!$C$1:$C$67</definedName>
    <definedName name="_xlnm._FilterDatabase" localSheetId="3" hidden="1">'8Г-перевод с твор-2 пред'!$C$1:$C$62</definedName>
  </definedNames>
  <calcPr calcId="144525"/>
</workbook>
</file>

<file path=xl/calcChain.xml><?xml version="1.0" encoding="utf-8"?>
<calcChain xmlns="http://schemas.openxmlformats.org/spreadsheetml/2006/main">
  <c r="AC42" i="6" l="1"/>
  <c r="AB42" i="6"/>
  <c r="AA42" i="6"/>
  <c r="Y42" i="6"/>
  <c r="X42" i="6"/>
  <c r="W42" i="6"/>
  <c r="V42" i="6"/>
  <c r="T42" i="6"/>
  <c r="S42" i="6"/>
  <c r="R42" i="6"/>
  <c r="Q42" i="6"/>
  <c r="O42" i="6"/>
  <c r="N42" i="6"/>
  <c r="M42" i="6"/>
  <c r="L42" i="6"/>
  <c r="J42" i="6"/>
  <c r="I42" i="6"/>
  <c r="H42" i="6"/>
  <c r="G42" i="6"/>
  <c r="F42" i="6"/>
  <c r="E42" i="6"/>
  <c r="D42" i="6"/>
  <c r="AC40" i="6"/>
  <c r="AB40" i="6"/>
  <c r="Y40" i="6"/>
  <c r="X40" i="6"/>
  <c r="W40" i="6"/>
  <c r="T40" i="6"/>
  <c r="S40" i="6"/>
  <c r="R40" i="6"/>
  <c r="O40" i="6"/>
  <c r="N40" i="6"/>
  <c r="M40" i="6"/>
  <c r="J40" i="6"/>
  <c r="I40" i="6"/>
  <c r="H40" i="6"/>
  <c r="G40" i="6"/>
  <c r="F40" i="6"/>
  <c r="E40" i="6"/>
  <c r="D40" i="6"/>
  <c r="AC38" i="6"/>
  <c r="AB38" i="6"/>
  <c r="AA38" i="6"/>
  <c r="Y38" i="6"/>
  <c r="X38" i="6"/>
  <c r="W38" i="6"/>
  <c r="V38" i="6"/>
  <c r="T38" i="6"/>
  <c r="S38" i="6"/>
  <c r="R38" i="6"/>
  <c r="Q38" i="6"/>
  <c r="O38" i="6"/>
  <c r="N38" i="6"/>
  <c r="M38" i="6"/>
  <c r="L38" i="6"/>
  <c r="J38" i="6"/>
  <c r="I38" i="6"/>
  <c r="H38" i="6"/>
  <c r="G38" i="6"/>
  <c r="F38" i="6"/>
  <c r="E38" i="6"/>
  <c r="D38" i="6"/>
  <c r="AC36" i="6"/>
  <c r="AB36" i="6"/>
  <c r="Y36" i="6"/>
  <c r="X36" i="6"/>
  <c r="W36" i="6"/>
  <c r="T36" i="6"/>
  <c r="S36" i="6"/>
  <c r="R36" i="6"/>
  <c r="O36" i="6"/>
  <c r="N36" i="6"/>
  <c r="M36" i="6"/>
  <c r="J36" i="6"/>
  <c r="I36" i="6"/>
  <c r="H36" i="6"/>
  <c r="G36" i="6"/>
  <c r="F36" i="6"/>
  <c r="E36" i="6"/>
  <c r="D36" i="6"/>
  <c r="AC34" i="6"/>
  <c r="AB34" i="6"/>
  <c r="X34" i="6"/>
  <c r="W34" i="6"/>
  <c r="S34" i="6"/>
  <c r="R34" i="6"/>
  <c r="N34" i="6"/>
  <c r="M34" i="6"/>
  <c r="I34" i="6"/>
  <c r="H34" i="6"/>
  <c r="G34" i="6"/>
  <c r="F34" i="6"/>
  <c r="E34" i="6"/>
  <c r="D34" i="6"/>
  <c r="AC32" i="6"/>
  <c r="AB32" i="6"/>
  <c r="Y32" i="6"/>
  <c r="X32" i="6"/>
  <c r="W32" i="6"/>
  <c r="T32" i="6"/>
  <c r="S32" i="6"/>
  <c r="R32" i="6"/>
  <c r="O32" i="6"/>
  <c r="N32" i="6"/>
  <c r="M32" i="6"/>
  <c r="J32" i="6"/>
  <c r="I32" i="6"/>
  <c r="H32" i="6"/>
  <c r="G32" i="6"/>
  <c r="F32" i="6"/>
  <c r="E32" i="6"/>
  <c r="D32" i="6"/>
  <c r="AC30" i="6"/>
  <c r="AB30" i="6"/>
  <c r="Y30" i="6"/>
  <c r="X30" i="6"/>
  <c r="W30" i="6"/>
  <c r="T30" i="6"/>
  <c r="S30" i="6"/>
  <c r="R30" i="6"/>
  <c r="O30" i="6"/>
  <c r="N30" i="6"/>
  <c r="M30" i="6"/>
  <c r="J30" i="6"/>
  <c r="I30" i="6"/>
  <c r="H30" i="6"/>
  <c r="G30" i="6"/>
  <c r="F30" i="6"/>
  <c r="E30" i="6"/>
  <c r="D30" i="6"/>
  <c r="AC28" i="6"/>
  <c r="AB28" i="6"/>
  <c r="X28" i="6"/>
  <c r="W28" i="6"/>
  <c r="S28" i="6"/>
  <c r="R28" i="6"/>
  <c r="N28" i="6"/>
  <c r="M28" i="6"/>
  <c r="I28" i="6"/>
  <c r="H28" i="6"/>
  <c r="G28" i="6"/>
  <c r="F28" i="6"/>
  <c r="E28" i="6"/>
  <c r="D28" i="6"/>
  <c r="AC26" i="6"/>
  <c r="AB26" i="6"/>
  <c r="X26" i="6"/>
  <c r="W26" i="6"/>
  <c r="S26" i="6"/>
  <c r="R26" i="6"/>
  <c r="N26" i="6"/>
  <c r="M26" i="6"/>
  <c r="I26" i="6"/>
  <c r="H26" i="6"/>
  <c r="G26" i="6"/>
  <c r="F26" i="6"/>
  <c r="E26" i="6"/>
  <c r="D26" i="6"/>
  <c r="AC24" i="6"/>
  <c r="AB24" i="6"/>
  <c r="Y24" i="6"/>
  <c r="X24" i="6"/>
  <c r="W24" i="6"/>
  <c r="T24" i="6"/>
  <c r="S24" i="6"/>
  <c r="R24" i="6"/>
  <c r="O24" i="6"/>
  <c r="N24" i="6"/>
  <c r="M24" i="6"/>
  <c r="J24" i="6"/>
  <c r="I24" i="6"/>
  <c r="H24" i="6"/>
  <c r="G24" i="6"/>
  <c r="F24" i="6"/>
  <c r="E24" i="6"/>
  <c r="D24" i="6"/>
  <c r="AC22" i="6"/>
  <c r="AB22" i="6"/>
  <c r="Y22" i="6"/>
  <c r="X22" i="6"/>
  <c r="W22" i="6"/>
  <c r="T22" i="6"/>
  <c r="S22" i="6"/>
  <c r="R22" i="6"/>
  <c r="O22" i="6"/>
  <c r="N22" i="6"/>
  <c r="M22" i="6"/>
  <c r="J22" i="6"/>
  <c r="I22" i="6"/>
  <c r="H22" i="6"/>
  <c r="G22" i="6"/>
  <c r="F22" i="6"/>
  <c r="E22" i="6"/>
  <c r="D22" i="6"/>
  <c r="AC20" i="6"/>
  <c r="AB20" i="6"/>
  <c r="Y20" i="6"/>
  <c r="X20" i="6"/>
  <c r="W20" i="6"/>
  <c r="T20" i="6"/>
  <c r="S20" i="6"/>
  <c r="R20" i="6"/>
  <c r="O20" i="6"/>
  <c r="N20" i="6"/>
  <c r="M20" i="6"/>
  <c r="J20" i="6"/>
  <c r="I20" i="6"/>
  <c r="H20" i="6"/>
  <c r="G20" i="6"/>
  <c r="F20" i="6"/>
  <c r="E20" i="6"/>
  <c r="D20" i="6"/>
  <c r="AC18" i="6"/>
  <c r="AB18" i="6"/>
  <c r="Y18" i="6"/>
  <c r="X18" i="6"/>
  <c r="W18" i="6"/>
  <c r="T18" i="6"/>
  <c r="S18" i="6"/>
  <c r="R18" i="6"/>
  <c r="O18" i="6"/>
  <c r="N18" i="6"/>
  <c r="M18" i="6"/>
  <c r="J18" i="6"/>
  <c r="I18" i="6"/>
  <c r="H18" i="6"/>
  <c r="G18" i="6"/>
  <c r="F18" i="6"/>
  <c r="E18" i="6"/>
  <c r="D18" i="6"/>
  <c r="AC16" i="6"/>
  <c r="AB16" i="6"/>
  <c r="Y16" i="6"/>
  <c r="X16" i="6"/>
  <c r="W16" i="6"/>
  <c r="T16" i="6"/>
  <c r="S16" i="6"/>
  <c r="R16" i="6"/>
  <c r="O16" i="6"/>
  <c r="N16" i="6"/>
  <c r="M16" i="6"/>
  <c r="J16" i="6"/>
  <c r="I16" i="6"/>
  <c r="H16" i="6"/>
  <c r="G16" i="6"/>
  <c r="F16" i="6"/>
  <c r="E16" i="6"/>
  <c r="D16" i="6"/>
  <c r="AC14" i="6"/>
  <c r="AB14" i="6"/>
  <c r="Y14" i="6"/>
  <c r="X14" i="6"/>
  <c r="W14" i="6"/>
  <c r="T14" i="6"/>
  <c r="S14" i="6"/>
  <c r="R14" i="6"/>
  <c r="O14" i="6"/>
  <c r="N14" i="6"/>
  <c r="M14" i="6"/>
  <c r="J14" i="6"/>
  <c r="I14" i="6"/>
  <c r="H14" i="6"/>
  <c r="G14" i="6"/>
  <c r="F14" i="6"/>
  <c r="E14" i="6"/>
  <c r="D14" i="6"/>
  <c r="AC12" i="6"/>
  <c r="AB12" i="6"/>
  <c r="X12" i="6"/>
  <c r="W12" i="6"/>
  <c r="S12" i="6"/>
  <c r="R12" i="6"/>
  <c r="N12" i="6"/>
  <c r="M12" i="6"/>
  <c r="I12" i="6"/>
  <c r="H12" i="6"/>
  <c r="G12" i="6"/>
  <c r="F12" i="6"/>
  <c r="E12" i="6"/>
  <c r="D12" i="6"/>
  <c r="AC10" i="6"/>
  <c r="AB10" i="6"/>
  <c r="X10" i="6"/>
  <c r="W10" i="6"/>
  <c r="S10" i="6"/>
  <c r="R10" i="6"/>
  <c r="N10" i="6"/>
  <c r="M10" i="6"/>
  <c r="I10" i="6"/>
  <c r="H10" i="6"/>
  <c r="G10" i="6"/>
  <c r="F10" i="6"/>
  <c r="E10" i="6"/>
  <c r="D10" i="6"/>
  <c r="AJ44" i="4" l="1"/>
  <c r="AI44" i="4"/>
  <c r="AH44" i="4"/>
  <c r="AG44" i="4"/>
  <c r="AE44" i="4"/>
  <c r="AD44" i="4"/>
  <c r="AC44" i="4"/>
  <c r="AB44" i="4"/>
  <c r="Z44" i="4"/>
  <c r="Y44" i="4"/>
  <c r="X44" i="4"/>
  <c r="W44" i="4"/>
  <c r="U44" i="4"/>
  <c r="T44" i="4"/>
  <c r="S44" i="4"/>
  <c r="R44" i="4"/>
  <c r="P44" i="4"/>
  <c r="O44" i="4"/>
  <c r="N44" i="4"/>
  <c r="M44" i="4"/>
  <c r="K44" i="4"/>
  <c r="J44" i="4"/>
  <c r="I44" i="4"/>
  <c r="H44" i="4"/>
  <c r="AI42" i="4"/>
  <c r="AH42" i="4"/>
  <c r="AG42" i="4"/>
  <c r="AD42" i="4"/>
  <c r="AC42" i="4"/>
  <c r="AB42" i="4"/>
  <c r="Y42" i="4"/>
  <c r="X42" i="4"/>
  <c r="W42" i="4"/>
  <c r="T42" i="4"/>
  <c r="S42" i="4"/>
  <c r="R42" i="4"/>
  <c r="O42" i="4"/>
  <c r="N42" i="4"/>
  <c r="M42" i="4"/>
  <c r="J42" i="4"/>
  <c r="I42" i="4"/>
  <c r="H42" i="4"/>
  <c r="AJ40" i="4"/>
  <c r="AI40" i="4"/>
  <c r="AH40" i="4"/>
  <c r="AG40" i="4"/>
  <c r="AE40" i="4"/>
  <c r="AD40" i="4"/>
  <c r="AC40" i="4"/>
  <c r="AB40" i="4"/>
  <c r="Z40" i="4"/>
  <c r="Y40" i="4"/>
  <c r="X40" i="4"/>
  <c r="W40" i="4"/>
  <c r="U40" i="4"/>
  <c r="T40" i="4"/>
  <c r="S40" i="4"/>
  <c r="R40" i="4"/>
  <c r="P40" i="4"/>
  <c r="O40" i="4"/>
  <c r="N40" i="4"/>
  <c r="M40" i="4"/>
  <c r="J40" i="4"/>
  <c r="I40" i="4"/>
  <c r="H40" i="4"/>
  <c r="AI38" i="4"/>
  <c r="AH38" i="4"/>
  <c r="AG38" i="4"/>
  <c r="AD38" i="4"/>
  <c r="AC38" i="4"/>
  <c r="AB38" i="4"/>
  <c r="Y38" i="4"/>
  <c r="X38" i="4"/>
  <c r="W38" i="4"/>
  <c r="T38" i="4"/>
  <c r="S38" i="4"/>
  <c r="R38" i="4"/>
  <c r="O38" i="4"/>
  <c r="N38" i="4"/>
  <c r="M38" i="4"/>
  <c r="J38" i="4"/>
  <c r="I38" i="4"/>
  <c r="H38" i="4"/>
  <c r="AI36" i="4"/>
  <c r="AH36" i="4"/>
  <c r="AG36" i="4"/>
  <c r="AD36" i="4"/>
  <c r="AC36" i="4"/>
  <c r="AB36" i="4"/>
  <c r="Y36" i="4"/>
  <c r="X36" i="4"/>
  <c r="W36" i="4"/>
  <c r="T36" i="4"/>
  <c r="S36" i="4"/>
  <c r="R36" i="4"/>
  <c r="O36" i="4"/>
  <c r="N36" i="4"/>
  <c r="M36" i="4"/>
  <c r="J36" i="4"/>
  <c r="I36" i="4"/>
  <c r="H36" i="4"/>
  <c r="AI34" i="4"/>
  <c r="AH34" i="4"/>
  <c r="AG34" i="4"/>
  <c r="AD34" i="4"/>
  <c r="AC34" i="4"/>
  <c r="AB34" i="4"/>
  <c r="Y34" i="4"/>
  <c r="X34" i="4"/>
  <c r="W34" i="4"/>
  <c r="T34" i="4"/>
  <c r="S34" i="4"/>
  <c r="R34" i="4"/>
  <c r="O34" i="4"/>
  <c r="N34" i="4"/>
  <c r="M34" i="4"/>
  <c r="J34" i="4"/>
  <c r="I34" i="4"/>
  <c r="H34" i="4"/>
  <c r="AI32" i="4"/>
  <c r="AH32" i="4"/>
  <c r="AG32" i="4"/>
  <c r="AD32" i="4"/>
  <c r="AC32" i="4"/>
  <c r="AB32" i="4"/>
  <c r="Y32" i="4"/>
  <c r="X32" i="4"/>
  <c r="W32" i="4"/>
  <c r="T32" i="4"/>
  <c r="S32" i="4"/>
  <c r="R32" i="4"/>
  <c r="O32" i="4"/>
  <c r="N32" i="4"/>
  <c r="M32" i="4"/>
  <c r="J32" i="4"/>
  <c r="I32" i="4"/>
  <c r="H32" i="4"/>
  <c r="AI30" i="4"/>
  <c r="AH30" i="4"/>
  <c r="AG30" i="4"/>
  <c r="AD30" i="4"/>
  <c r="AC30" i="4"/>
  <c r="AB30" i="4"/>
  <c r="Y30" i="4"/>
  <c r="X30" i="4"/>
  <c r="W30" i="4"/>
  <c r="T30" i="4"/>
  <c r="S30" i="4"/>
  <c r="R30" i="4"/>
  <c r="O30" i="4"/>
  <c r="N30" i="4"/>
  <c r="M30" i="4"/>
  <c r="J30" i="4"/>
  <c r="I30" i="4"/>
  <c r="H30" i="4"/>
  <c r="AI28" i="4"/>
  <c r="AH28" i="4"/>
  <c r="AG28" i="4"/>
  <c r="AD28" i="4"/>
  <c r="AC28" i="4"/>
  <c r="AB28" i="4"/>
  <c r="Y28" i="4"/>
  <c r="X28" i="4"/>
  <c r="W28" i="4"/>
  <c r="T28" i="4"/>
  <c r="S28" i="4"/>
  <c r="R28" i="4"/>
  <c r="O28" i="4"/>
  <c r="N28" i="4"/>
  <c r="M28" i="4"/>
  <c r="J28" i="4"/>
  <c r="I28" i="4"/>
  <c r="H28" i="4"/>
  <c r="AI26" i="4"/>
  <c r="AH26" i="4"/>
  <c r="AG26" i="4"/>
  <c r="AD26" i="4"/>
  <c r="AC26" i="4"/>
  <c r="AB26" i="4"/>
  <c r="Y26" i="4"/>
  <c r="X26" i="4"/>
  <c r="W26" i="4"/>
  <c r="T26" i="4"/>
  <c r="S26" i="4"/>
  <c r="R26" i="4"/>
  <c r="O26" i="4"/>
  <c r="N26" i="4"/>
  <c r="M26" i="4"/>
  <c r="J26" i="4"/>
  <c r="I26" i="4"/>
  <c r="H26" i="4"/>
  <c r="AI24" i="4"/>
  <c r="AH24" i="4"/>
  <c r="AG24" i="4"/>
  <c r="AD24" i="4"/>
  <c r="AC24" i="4"/>
  <c r="AB24" i="4"/>
  <c r="Y24" i="4"/>
  <c r="X24" i="4"/>
  <c r="W24" i="4"/>
  <c r="T24" i="4"/>
  <c r="S24" i="4"/>
  <c r="R24" i="4"/>
  <c r="O24" i="4"/>
  <c r="N24" i="4"/>
  <c r="M24" i="4"/>
  <c r="J24" i="4"/>
  <c r="I24" i="4"/>
  <c r="H24" i="4"/>
  <c r="AI22" i="4"/>
  <c r="AH22" i="4"/>
  <c r="AG22" i="4"/>
  <c r="AD22" i="4"/>
  <c r="AC22" i="4"/>
  <c r="AB22" i="4"/>
  <c r="Y22" i="4"/>
  <c r="X22" i="4"/>
  <c r="W22" i="4"/>
  <c r="T22" i="4"/>
  <c r="S22" i="4"/>
  <c r="R22" i="4"/>
  <c r="O22" i="4"/>
  <c r="N22" i="4"/>
  <c r="M22" i="4"/>
  <c r="J22" i="4"/>
  <c r="I22" i="4"/>
  <c r="H22" i="4"/>
  <c r="AI20" i="4"/>
  <c r="AH20" i="4"/>
  <c r="AG20" i="4"/>
  <c r="AD20" i="4"/>
  <c r="AC20" i="4"/>
  <c r="AB20" i="4"/>
  <c r="Y20" i="4"/>
  <c r="X20" i="4"/>
  <c r="W20" i="4"/>
  <c r="T20" i="4"/>
  <c r="S20" i="4"/>
  <c r="R20" i="4"/>
  <c r="O20" i="4"/>
  <c r="N20" i="4"/>
  <c r="M20" i="4"/>
  <c r="J20" i="4"/>
  <c r="I20" i="4"/>
  <c r="H20" i="4"/>
  <c r="AI18" i="4"/>
  <c r="AH18" i="4"/>
  <c r="AG18" i="4"/>
  <c r="AD18" i="4"/>
  <c r="AC18" i="4"/>
  <c r="AB18" i="4"/>
  <c r="Y18" i="4"/>
  <c r="X18" i="4"/>
  <c r="W18" i="4"/>
  <c r="T18" i="4"/>
  <c r="S18" i="4"/>
  <c r="R18" i="4"/>
  <c r="O18" i="4"/>
  <c r="N18" i="4"/>
  <c r="M18" i="4"/>
  <c r="J18" i="4"/>
  <c r="I18" i="4"/>
  <c r="H18" i="4"/>
  <c r="AI16" i="4"/>
  <c r="AH16" i="4"/>
  <c r="AG16" i="4"/>
  <c r="AD16" i="4"/>
  <c r="AC16" i="4"/>
  <c r="AB16" i="4"/>
  <c r="Y16" i="4"/>
  <c r="X16" i="4"/>
  <c r="W16" i="4"/>
  <c r="T16" i="4"/>
  <c r="S16" i="4"/>
  <c r="R16" i="4"/>
  <c r="O16" i="4"/>
  <c r="N16" i="4"/>
  <c r="M16" i="4"/>
  <c r="J16" i="4"/>
  <c r="I16" i="4"/>
  <c r="H16" i="4"/>
  <c r="AI14" i="4"/>
  <c r="AH14" i="4"/>
  <c r="AG14" i="4"/>
  <c r="AD14" i="4"/>
  <c r="AC14" i="4"/>
  <c r="AB14" i="4"/>
  <c r="Y14" i="4"/>
  <c r="X14" i="4"/>
  <c r="W14" i="4"/>
  <c r="T14" i="4"/>
  <c r="S14" i="4"/>
  <c r="R14" i="4"/>
  <c r="O14" i="4"/>
  <c r="N14" i="4"/>
  <c r="M14" i="4"/>
  <c r="J14" i="4"/>
  <c r="I14" i="4"/>
  <c r="H14" i="4"/>
  <c r="AH12" i="4"/>
  <c r="AG12" i="4"/>
  <c r="AC12" i="4"/>
  <c r="AB12" i="4"/>
  <c r="X12" i="4"/>
  <c r="W12" i="4"/>
  <c r="S12" i="4"/>
  <c r="R12" i="4"/>
  <c r="N12" i="4"/>
  <c r="M12" i="4"/>
  <c r="I12" i="4"/>
  <c r="H12" i="4"/>
  <c r="AI10" i="4"/>
  <c r="AH10" i="4"/>
  <c r="AG10" i="4"/>
  <c r="AD10" i="4"/>
  <c r="AC10" i="4"/>
  <c r="AB10" i="4"/>
  <c r="Y10" i="4"/>
  <c r="X10" i="4"/>
  <c r="W10" i="4"/>
  <c r="T10" i="4"/>
  <c r="S10" i="4"/>
  <c r="R10" i="4"/>
  <c r="O10" i="4"/>
  <c r="N10" i="4"/>
  <c r="M10" i="4"/>
  <c r="J10" i="4"/>
  <c r="I10" i="4"/>
  <c r="H10" i="4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AI32" i="1"/>
  <c r="AH32" i="1"/>
  <c r="AG32" i="1"/>
  <c r="AD32" i="1"/>
  <c r="AC32" i="1"/>
  <c r="AB32" i="1"/>
  <c r="Y32" i="1"/>
  <c r="X32" i="1"/>
  <c r="W32" i="1"/>
  <c r="T32" i="1"/>
  <c r="S32" i="1"/>
  <c r="R32" i="1"/>
  <c r="O32" i="1"/>
  <c r="N32" i="1"/>
  <c r="M32" i="1"/>
  <c r="J32" i="1"/>
  <c r="I32" i="1"/>
  <c r="H32" i="1"/>
  <c r="AJ30" i="1"/>
  <c r="AI30" i="1"/>
  <c r="AH30" i="1"/>
  <c r="AG30" i="1"/>
  <c r="AE30" i="1"/>
  <c r="AD30" i="1"/>
  <c r="AC30" i="1"/>
  <c r="AB30" i="1"/>
  <c r="Z30" i="1"/>
  <c r="Y30" i="1"/>
  <c r="X30" i="1"/>
  <c r="W30" i="1"/>
  <c r="U30" i="1"/>
  <c r="T30" i="1"/>
  <c r="S30" i="1"/>
  <c r="R30" i="1"/>
  <c r="P30" i="1"/>
  <c r="O30" i="1"/>
  <c r="N30" i="1"/>
  <c r="M30" i="1"/>
  <c r="K30" i="1"/>
  <c r="J30" i="1"/>
  <c r="I30" i="1"/>
  <c r="H30" i="1"/>
  <c r="AJ28" i="1"/>
  <c r="AI28" i="1"/>
  <c r="AH28" i="1"/>
  <c r="AG28" i="1"/>
  <c r="AE28" i="1"/>
  <c r="AD28" i="1"/>
  <c r="AC28" i="1"/>
  <c r="AB28" i="1"/>
  <c r="Z28" i="1"/>
  <c r="Y28" i="1"/>
  <c r="X28" i="1"/>
  <c r="W28" i="1"/>
  <c r="U28" i="1"/>
  <c r="T28" i="1"/>
  <c r="S28" i="1"/>
  <c r="R28" i="1"/>
  <c r="P28" i="1"/>
  <c r="O28" i="1"/>
  <c r="N28" i="1"/>
  <c r="M28" i="1"/>
  <c r="K28" i="1"/>
  <c r="J28" i="1"/>
  <c r="I28" i="1"/>
  <c r="H28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AJ22" i="1"/>
  <c r="AI22" i="1"/>
  <c r="AH22" i="1"/>
  <c r="AG22" i="1"/>
  <c r="AE22" i="1"/>
  <c r="AD22" i="1"/>
  <c r="AC22" i="1"/>
  <c r="AB22" i="1"/>
  <c r="Z22" i="1"/>
  <c r="Y22" i="1"/>
  <c r="X22" i="1"/>
  <c r="W22" i="1"/>
  <c r="U22" i="1"/>
  <c r="T22" i="1"/>
  <c r="S22" i="1"/>
  <c r="R22" i="1"/>
  <c r="P22" i="1"/>
  <c r="O22" i="1"/>
  <c r="N22" i="1"/>
  <c r="M22" i="1"/>
  <c r="K22" i="1"/>
  <c r="J22" i="1"/>
  <c r="I22" i="1"/>
  <c r="H22" i="1"/>
  <c r="AJ20" i="1"/>
  <c r="AI20" i="1"/>
  <c r="AH20" i="1"/>
  <c r="AG20" i="1"/>
  <c r="AE20" i="1"/>
  <c r="AD20" i="1"/>
  <c r="AC20" i="1"/>
  <c r="AB20" i="1"/>
  <c r="Z20" i="1"/>
  <c r="Y20" i="1"/>
  <c r="X20" i="1"/>
  <c r="W20" i="1"/>
  <c r="U20" i="1"/>
  <c r="T20" i="1"/>
  <c r="S20" i="1"/>
  <c r="R20" i="1"/>
  <c r="P20" i="1"/>
  <c r="O20" i="1"/>
  <c r="N20" i="1"/>
  <c r="M20" i="1"/>
  <c r="K20" i="1"/>
  <c r="J20" i="1"/>
  <c r="I20" i="1"/>
  <c r="H20" i="1"/>
  <c r="AI18" i="1"/>
  <c r="AH18" i="1"/>
  <c r="AG18" i="1"/>
  <c r="AD18" i="1"/>
  <c r="AC18" i="1"/>
  <c r="AB18" i="1"/>
  <c r="Y18" i="1"/>
  <c r="X18" i="1"/>
  <c r="W18" i="1"/>
  <c r="T18" i="1"/>
  <c r="S18" i="1"/>
  <c r="R18" i="1"/>
  <c r="O18" i="1"/>
  <c r="N18" i="1"/>
  <c r="M18" i="1"/>
  <c r="J18" i="1"/>
  <c r="I18" i="1"/>
  <c r="H18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AJ14" i="1"/>
  <c r="AI14" i="1"/>
  <c r="AH14" i="1"/>
  <c r="AG14" i="1"/>
  <c r="AE14" i="1"/>
  <c r="AD14" i="1"/>
  <c r="AC14" i="1"/>
  <c r="AB14" i="1"/>
  <c r="Z14" i="1"/>
  <c r="Y14" i="1"/>
  <c r="X14" i="1"/>
  <c r="W14" i="1"/>
  <c r="U14" i="1"/>
  <c r="T14" i="1"/>
  <c r="S14" i="1"/>
  <c r="R14" i="1"/>
  <c r="P14" i="1"/>
  <c r="O14" i="1"/>
  <c r="N14" i="1"/>
  <c r="M14" i="1"/>
  <c r="K14" i="1"/>
  <c r="J14" i="1"/>
  <c r="I14" i="1"/>
  <c r="H14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J10" i="1"/>
  <c r="AI10" i="1"/>
  <c r="AH10" i="1"/>
  <c r="AG10" i="1"/>
  <c r="AE10" i="1"/>
  <c r="AD10" i="1"/>
  <c r="AC10" i="1"/>
  <c r="AB10" i="1"/>
  <c r="Z10" i="1"/>
  <c r="Y10" i="1"/>
  <c r="X10" i="1"/>
  <c r="W10" i="1"/>
  <c r="U10" i="1"/>
  <c r="T10" i="1"/>
  <c r="S10" i="1"/>
  <c r="R10" i="1"/>
  <c r="P10" i="1"/>
  <c r="O10" i="1"/>
  <c r="N10" i="1"/>
  <c r="M10" i="1"/>
  <c r="K10" i="1"/>
  <c r="J10" i="1"/>
  <c r="I10" i="1"/>
  <c r="H10" i="1"/>
  <c r="G44" i="4" l="1"/>
  <c r="F44" i="4"/>
  <c r="E44" i="4"/>
  <c r="D44" i="4"/>
  <c r="G42" i="4"/>
  <c r="F42" i="4"/>
  <c r="E42" i="4"/>
  <c r="D42" i="4"/>
  <c r="G40" i="4"/>
  <c r="F40" i="4"/>
  <c r="E40" i="4"/>
  <c r="D40" i="4"/>
  <c r="G38" i="4"/>
  <c r="F38" i="4"/>
  <c r="E38" i="4"/>
  <c r="D38" i="4"/>
  <c r="G36" i="4"/>
  <c r="F36" i="4"/>
  <c r="E36" i="4"/>
  <c r="D36" i="4"/>
  <c r="G34" i="4"/>
  <c r="F34" i="4"/>
  <c r="E34" i="4"/>
  <c r="D34" i="4"/>
  <c r="G32" i="4"/>
  <c r="F32" i="4"/>
  <c r="E32" i="4"/>
  <c r="D32" i="4"/>
  <c r="G30" i="4"/>
  <c r="F30" i="4"/>
  <c r="E30" i="4"/>
  <c r="D30" i="4"/>
  <c r="G28" i="4"/>
  <c r="F28" i="4"/>
  <c r="E28" i="4"/>
  <c r="D28" i="4"/>
  <c r="G26" i="4"/>
  <c r="F26" i="4"/>
  <c r="E26" i="4"/>
  <c r="D26" i="4"/>
  <c r="G24" i="4"/>
  <c r="F24" i="4"/>
  <c r="E24" i="4"/>
  <c r="D24" i="4"/>
  <c r="G22" i="4"/>
  <c r="F22" i="4"/>
  <c r="E22" i="4"/>
  <c r="D22" i="4"/>
  <c r="G20" i="4"/>
  <c r="F20" i="4"/>
  <c r="E20" i="4"/>
  <c r="D20" i="4"/>
  <c r="G18" i="4"/>
  <c r="F18" i="4"/>
  <c r="E18" i="4"/>
  <c r="D18" i="4"/>
  <c r="G16" i="4"/>
  <c r="F16" i="4"/>
  <c r="E16" i="4"/>
  <c r="D16" i="4"/>
  <c r="G14" i="4"/>
  <c r="F14" i="4"/>
  <c r="E14" i="4"/>
  <c r="D14" i="4"/>
  <c r="G12" i="4"/>
  <c r="F12" i="4"/>
  <c r="E12" i="4"/>
  <c r="D12" i="4"/>
  <c r="G10" i="4"/>
  <c r="F10" i="4"/>
  <c r="E10" i="4"/>
  <c r="D10" i="4"/>
  <c r="G44" i="1"/>
  <c r="F44" i="1"/>
  <c r="E44" i="1"/>
  <c r="D44" i="1"/>
  <c r="G42" i="1"/>
  <c r="F42" i="1"/>
  <c r="E42" i="1"/>
  <c r="D42" i="1"/>
  <c r="G40" i="1"/>
  <c r="F40" i="1"/>
  <c r="E40" i="1"/>
  <c r="D40" i="1"/>
  <c r="G38" i="1"/>
  <c r="F38" i="1"/>
  <c r="E38" i="1"/>
  <c r="D38" i="1"/>
  <c r="G36" i="1"/>
  <c r="F36" i="1"/>
  <c r="E36" i="1"/>
  <c r="D36" i="1"/>
  <c r="G34" i="1"/>
  <c r="F34" i="1"/>
  <c r="E34" i="1"/>
  <c r="D34" i="1"/>
  <c r="G32" i="1"/>
  <c r="F32" i="1"/>
  <c r="E32" i="1"/>
  <c r="D32" i="1"/>
  <c r="G30" i="1"/>
  <c r="F30" i="1"/>
  <c r="E30" i="1"/>
  <c r="D30" i="1"/>
  <c r="G28" i="1"/>
  <c r="F28" i="1"/>
  <c r="E28" i="1"/>
  <c r="D28" i="1"/>
  <c r="G26" i="1"/>
  <c r="F26" i="1"/>
  <c r="E26" i="1"/>
  <c r="D26" i="1"/>
  <c r="G24" i="1"/>
  <c r="F24" i="1"/>
  <c r="E24" i="1"/>
  <c r="D24" i="1"/>
  <c r="G22" i="1"/>
  <c r="F22" i="1"/>
  <c r="E22" i="1"/>
  <c r="D22" i="1"/>
  <c r="G20" i="1"/>
  <c r="F20" i="1"/>
  <c r="E20" i="1"/>
  <c r="D20" i="1"/>
  <c r="G18" i="1"/>
  <c r="F18" i="1"/>
  <c r="E18" i="1"/>
  <c r="D18" i="1"/>
  <c r="G16" i="1"/>
  <c r="F16" i="1"/>
  <c r="E16" i="1"/>
  <c r="D16" i="1"/>
  <c r="G14" i="1"/>
  <c r="F14" i="1"/>
  <c r="E14" i="1"/>
  <c r="D14" i="1"/>
  <c r="G12" i="1"/>
  <c r="F12" i="1"/>
  <c r="E12" i="1"/>
  <c r="D12" i="1"/>
  <c r="G10" i="1"/>
  <c r="F10" i="1"/>
  <c r="E10" i="1"/>
  <c r="D10" i="1"/>
</calcChain>
</file>

<file path=xl/sharedStrings.xml><?xml version="1.0" encoding="utf-8"?>
<sst xmlns="http://schemas.openxmlformats.org/spreadsheetml/2006/main" count="554" uniqueCount="100">
  <si>
    <t>№</t>
  </si>
  <si>
    <t>Область</t>
  </si>
  <si>
    <t>%</t>
  </si>
  <si>
    <t>Всего</t>
  </si>
  <si>
    <t>Облыс</t>
  </si>
  <si>
    <t>Барлығы</t>
  </si>
  <si>
    <t>Каз.</t>
  </si>
  <si>
    <t>Рус.</t>
  </si>
  <si>
    <t>Орыс.</t>
  </si>
  <si>
    <t>Оның ішінде жинағаны</t>
  </si>
  <si>
    <t>140 балл</t>
  </si>
  <si>
    <t>50-69 балл</t>
  </si>
  <si>
    <t>70-99 балл</t>
  </si>
  <si>
    <t>100-129 балл</t>
  </si>
  <si>
    <t>130- 139 балл</t>
  </si>
  <si>
    <t>Из них набрали</t>
  </si>
  <si>
    <t>0-49 баллов</t>
  </si>
  <si>
    <t>50-69 баллов</t>
  </si>
  <si>
    <t>70-99 баллов</t>
  </si>
  <si>
    <t>100-129 баллов</t>
  </si>
  <si>
    <t>130- 139 баллов</t>
  </si>
  <si>
    <t>Акмола</t>
  </si>
  <si>
    <t>Алматы</t>
  </si>
  <si>
    <t>Ақтөбе</t>
  </si>
  <si>
    <t>Атырау</t>
  </si>
  <si>
    <t>Батыс Қазақстан</t>
  </si>
  <si>
    <t>Маңғыстау</t>
  </si>
  <si>
    <t>Шығыс Қазақстан</t>
  </si>
  <si>
    <t>Жамбыл</t>
  </si>
  <si>
    <t>Қарағанды</t>
  </si>
  <si>
    <t>Қызылорда</t>
  </si>
  <si>
    <t>Қостанай</t>
  </si>
  <si>
    <t>Павлодар</t>
  </si>
  <si>
    <t>Солтүстік Қазақстан</t>
  </si>
  <si>
    <t>Түркістан</t>
  </si>
  <si>
    <t>Алматы қ.</t>
  </si>
  <si>
    <t>Шымкент қ.</t>
  </si>
  <si>
    <t>Англ.рус.</t>
  </si>
  <si>
    <t>Англ.каз.</t>
  </si>
  <si>
    <t>Ағыл.қаз.</t>
  </si>
  <si>
    <t>Ағыл. орыс</t>
  </si>
  <si>
    <t>0 балл</t>
  </si>
  <si>
    <t>0 баллов</t>
  </si>
  <si>
    <t>Англ. рус.</t>
  </si>
  <si>
    <t>Англ. каз.</t>
  </si>
  <si>
    <t>Нұр-Сұлтан қ.</t>
  </si>
  <si>
    <t>Тестіленушілердің ҰБТ нәтижелері көрсеткіштерінің облыстар бойынша бөлінуі_11 сынып оқушылары                     
Распределение тестируемых  по набранным баллам по результатам ЕНТ в разрезе областей_учащиеся 11 класса</t>
  </si>
  <si>
    <t>0-24 балл</t>
  </si>
  <si>
    <t>25-34</t>
  </si>
  <si>
    <t>35-44 балл</t>
  </si>
  <si>
    <t>45-55 балл</t>
  </si>
  <si>
    <t>56-69 балл</t>
  </si>
  <si>
    <t>70 балл</t>
  </si>
  <si>
    <t>Бар-лығы</t>
  </si>
  <si>
    <t>Қаз.</t>
  </si>
  <si>
    <t>0-24 баллов</t>
  </si>
  <si>
    <t>25-34 баллов</t>
  </si>
  <si>
    <t>35-44 баллов</t>
  </si>
  <si>
    <t>45-55 баллов</t>
  </si>
  <si>
    <t>56-69 баллов</t>
  </si>
  <si>
    <t>70 баллов</t>
  </si>
  <si>
    <t>Республика бойынша</t>
  </si>
  <si>
    <t>10-39 балл</t>
  </si>
  <si>
    <t>40-59 балл</t>
  </si>
  <si>
    <t>60-79 балл</t>
  </si>
  <si>
    <t>80 балл</t>
  </si>
  <si>
    <t>0-4 балл</t>
  </si>
  <si>
    <t>5-19 балл</t>
  </si>
  <si>
    <t>20 балл</t>
  </si>
  <si>
    <t xml:space="preserve">Тестіленушілердің ҰБТ (жалпы) нәтижелері көрсеткіштерінің облыстар бойынша бөлінуі _оқуға шартты қабылданғандар                     
Распределение тестируемых  по набранным баллам по результатам ЕНТ (общее) в разрезе областей_условно зачисленные </t>
  </si>
  <si>
    <t xml:space="preserve">Тестіленушілердің ҰБТ (ТжКБ) нәтижелері көрсеткіштерінің облыстар бойынша бөлінуі _оқуға шартты қабылданғандар                     </t>
  </si>
  <si>
    <t xml:space="preserve">Распределение тестируемых  по набранным баллам по результатам ЕНТ (тиПО) в разрезе областей_условно зачисленные </t>
  </si>
  <si>
    <t>Тестіленушілердің ҰБТ (жалпы) нәтижелері көрсеткіштерінің облыстар бойынша бөлінуі_ шығармашылық мамандықтан басқаға ауысатындар (2 пән)                   
Распределение тестируемых  по набранным баллам по результатам ЕНТ (общее) в разрезе областей_переводящиеся с творческих на другие специальности (2 предмета)</t>
  </si>
  <si>
    <t>Тестіленушілердің ҰБТ (ТжКБ) нәтижелері көрсеткіштерінің облыстар бойынша бөлінуі_ шығармашылық мамандықтан басқаға ауысатындар (1 пән)                    
Распределение тестируемых  по набранным баллам по результатам ЕНТ (ТиПО) в разрезе областей_переводящиеся с творческих на другие специальности (1 предмет)</t>
  </si>
  <si>
    <t>Акмолинская</t>
  </si>
  <si>
    <t>Алматинская</t>
  </si>
  <si>
    <t>Актюбинская</t>
  </si>
  <si>
    <t>Атырауская</t>
  </si>
  <si>
    <t>Западно-Казахстанская</t>
  </si>
  <si>
    <t>Мангистауская</t>
  </si>
  <si>
    <t>Восточно-Казахстанская</t>
  </si>
  <si>
    <t>Жамбылская</t>
  </si>
  <si>
    <t>Карагандинская</t>
  </si>
  <si>
    <t>Кызылординская</t>
  </si>
  <si>
    <t>Туркестанская</t>
  </si>
  <si>
    <t>Костанайская</t>
  </si>
  <si>
    <t>Павлодарская</t>
  </si>
  <si>
    <t>Северо-Казахстанская</t>
  </si>
  <si>
    <t>г.Нур-Султан</t>
  </si>
  <si>
    <t>г.Алматы</t>
  </si>
  <si>
    <t>г.Шымкент</t>
  </si>
  <si>
    <t>таких нет</t>
  </si>
  <si>
    <t>10-39 баллов</t>
  </si>
  <si>
    <t>40-59 баллов</t>
  </si>
  <si>
    <t>60-79 баллов</t>
  </si>
  <si>
    <t>80 баллов</t>
  </si>
  <si>
    <t>1-49 балл</t>
  </si>
  <si>
    <t>1-49 баллов</t>
  </si>
  <si>
    <t>1-9 балл</t>
  </si>
  <si>
    <t>1-9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</si>
</sst>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4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7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2" xfId="0" applyFont="1" applyBorder="1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55" xfId="0" applyNumberFormat="1" applyFont="1" applyFill="1" applyBorder="1" applyAlignment="1">
      <alignment horizontal="center" vertical="center"/>
    </xf>
    <xf numFmtId="0" fontId="5" fillId="0" borderId="56" xfId="0" applyNumberFormat="1" applyFont="1" applyFill="1" applyBorder="1" applyAlignment="1">
      <alignment horizontal="center" vertical="center"/>
    </xf>
    <xf numFmtId="0" fontId="5" fillId="0" borderId="57" xfId="0" applyNumberFormat="1" applyFont="1" applyFill="1" applyBorder="1" applyAlignment="1">
      <alignment horizontal="center" vertical="center"/>
    </xf>
    <xf numFmtId="0" fontId="5" fillId="0" borderId="5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5" fillId="0" borderId="60" xfId="0" applyNumberFormat="1" applyFont="1" applyFill="1" applyBorder="1" applyAlignment="1">
      <alignment horizontal="center" vertical="center"/>
    </xf>
    <xf numFmtId="0" fontId="5" fillId="0" borderId="61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" fontId="6" fillId="0" borderId="24" xfId="0" applyNumberFormat="1" applyFont="1" applyFill="1" applyBorder="1"/>
    <xf numFmtId="1" fontId="6" fillId="0" borderId="25" xfId="0" applyNumberFormat="1" applyFont="1" applyFill="1" applyBorder="1"/>
    <xf numFmtId="1" fontId="6" fillId="0" borderId="26" xfId="0" applyNumberFormat="1" applyFont="1" applyFill="1" applyBorder="1"/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0" borderId="18" xfId="0" applyNumberFormat="1" applyFont="1" applyFill="1" applyBorder="1"/>
    <xf numFmtId="49" fontId="6" fillId="0" borderId="3" xfId="0" applyNumberFormat="1" applyFont="1" applyFill="1" applyBorder="1"/>
    <xf numFmtId="49" fontId="6" fillId="0" borderId="16" xfId="0" applyNumberFormat="1" applyFont="1" applyFill="1" applyBorder="1"/>
    <xf numFmtId="1" fontId="6" fillId="0" borderId="18" xfId="0" applyNumberFormat="1" applyFont="1" applyFill="1" applyBorder="1"/>
    <xf numFmtId="1" fontId="6" fillId="0" borderId="3" xfId="0" applyNumberFormat="1" applyFont="1" applyFill="1" applyBorder="1"/>
    <xf numFmtId="1" fontId="6" fillId="0" borderId="16" xfId="0" applyNumberFormat="1" applyFont="1" applyFill="1" applyBorder="1"/>
    <xf numFmtId="1" fontId="5" fillId="0" borderId="24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/>
    <xf numFmtId="49" fontId="6" fillId="0" borderId="25" xfId="0" applyNumberFormat="1" applyFont="1" applyFill="1" applyBorder="1"/>
    <xf numFmtId="49" fontId="6" fillId="0" borderId="26" xfId="0" applyNumberFormat="1" applyFont="1" applyFill="1" applyBorder="1"/>
    <xf numFmtId="1" fontId="5" fillId="0" borderId="19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/>
    <xf numFmtId="49" fontId="6" fillId="0" borderId="20" xfId="0" applyNumberFormat="1" applyFont="1" applyFill="1" applyBorder="1"/>
    <xf numFmtId="49" fontId="6" fillId="0" borderId="21" xfId="0" applyNumberFormat="1" applyFont="1" applyFill="1" applyBorder="1"/>
    <xf numFmtId="0" fontId="3" fillId="0" borderId="0" xfId="0" applyFont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0" xfId="0" applyFont="1" applyBorder="1"/>
    <xf numFmtId="0" fontId="2" fillId="0" borderId="6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7" fillId="0" borderId="0" xfId="0" applyFont="1"/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45" xfId="0" applyNumberFormat="1" applyFont="1" applyBorder="1" applyAlignment="1">
      <alignment horizontal="center" vertical="center"/>
    </xf>
    <xf numFmtId="0" fontId="1" fillId="0" borderId="45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6" fillId="0" borderId="17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left" vertical="top"/>
    </xf>
    <xf numFmtId="1" fontId="6" fillId="0" borderId="9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48" xfId="0" applyNumberFormat="1" applyFont="1" applyFill="1" applyBorder="1" applyAlignment="1">
      <alignment horizontal="center" vertical="center"/>
    </xf>
    <xf numFmtId="0" fontId="5" fillId="0" borderId="46" xfId="0" applyNumberFormat="1" applyFont="1" applyFill="1" applyBorder="1" applyAlignment="1">
      <alignment horizontal="center" vertical="center"/>
    </xf>
    <xf numFmtId="0" fontId="5" fillId="0" borderId="47" xfId="0" applyNumberFormat="1" applyFont="1" applyFill="1" applyBorder="1" applyAlignment="1">
      <alignment horizontal="center" vertical="center"/>
    </xf>
    <xf numFmtId="0" fontId="5" fillId="0" borderId="52" xfId="0" applyNumberFormat="1" applyFont="1" applyFill="1" applyBorder="1" applyAlignment="1">
      <alignment horizontal="center" vertical="center"/>
    </xf>
    <xf numFmtId="0" fontId="5" fillId="0" borderId="53" xfId="0" applyNumberFormat="1" applyFont="1" applyFill="1" applyBorder="1" applyAlignment="1">
      <alignment horizontal="center" vertical="center"/>
    </xf>
    <xf numFmtId="0" fontId="5" fillId="0" borderId="5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0" borderId="27" xfId="0" applyNumberFormat="1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="70" zoomScaleNormal="70" workbookViewId="0">
      <selection sqref="A1:AP2"/>
    </sheetView>
  </sheetViews>
  <sheetFormatPr defaultRowHeight="15" x14ac:dyDescent="0.25"/>
  <cols>
    <col min="1" max="1" width="4.28515625" style="1" customWidth="1"/>
    <col min="2" max="2" width="25.7109375" style="1" bestFit="1" customWidth="1"/>
    <col min="3" max="3" width="10.85546875" style="2" customWidth="1"/>
    <col min="4" max="4" width="7.5703125" style="2" bestFit="1" customWidth="1"/>
    <col min="5" max="6" width="7.5703125" style="2" customWidth="1"/>
    <col min="7" max="7" width="7.42578125" style="2" customWidth="1"/>
    <col min="8" max="8" width="10.85546875" style="2" customWidth="1"/>
    <col min="9" max="10" width="8.85546875" style="2" customWidth="1"/>
    <col min="11" max="11" width="7.28515625" style="2" customWidth="1"/>
    <col min="12" max="12" width="8.7109375" style="2" customWidth="1"/>
    <col min="13" max="13" width="11.140625" style="2" customWidth="1"/>
    <col min="14" max="15" width="8.85546875" style="2" customWidth="1"/>
    <col min="16" max="16" width="7.28515625" style="2" customWidth="1"/>
    <col min="17" max="17" width="9.140625" style="2"/>
    <col min="18" max="18" width="11.140625" style="2" bestFit="1" customWidth="1"/>
    <col min="19" max="19" width="11.140625" style="2" customWidth="1"/>
    <col min="20" max="20" width="10.140625" style="2" customWidth="1"/>
    <col min="21" max="21" width="7.28515625" style="2" customWidth="1"/>
    <col min="22" max="22" width="8" style="2" customWidth="1"/>
    <col min="23" max="23" width="12.140625" style="2" customWidth="1"/>
    <col min="24" max="25" width="9.140625" style="2"/>
    <col min="26" max="26" width="6.85546875" style="2" customWidth="1"/>
    <col min="27" max="27" width="9.140625" style="2"/>
    <col min="28" max="28" width="10.7109375" style="2" customWidth="1"/>
    <col min="29" max="30" width="9.140625" style="2"/>
    <col min="31" max="31" width="7.7109375" style="2" customWidth="1"/>
    <col min="32" max="32" width="9.140625" style="2"/>
    <col min="33" max="33" width="10.7109375" style="2" customWidth="1"/>
    <col min="34" max="36" width="8" style="2" customWidth="1"/>
    <col min="37" max="37" width="9.140625" style="2"/>
    <col min="38" max="38" width="10.5703125" style="2" customWidth="1"/>
    <col min="39" max="40" width="8.7109375" style="2" customWidth="1"/>
    <col min="41" max="41" width="7.7109375" style="2" customWidth="1"/>
    <col min="42" max="42" width="7.42578125" style="2" customWidth="1"/>
    <col min="43" max="16384" width="9.140625" style="1"/>
  </cols>
  <sheetData>
    <row r="1" spans="1:42" ht="15" customHeight="1" x14ac:dyDescent="0.25">
      <c r="A1" s="167" t="s">
        <v>46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</row>
    <row r="2" spans="1:42" ht="33" customHeight="1" thickBot="1" x14ac:dyDescent="0.3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</row>
    <row r="3" spans="1:42" ht="15.75" thickBot="1" x14ac:dyDescent="0.3">
      <c r="A3" s="221" t="s">
        <v>0</v>
      </c>
      <c r="B3" s="159" t="s">
        <v>4</v>
      </c>
      <c r="C3" s="157" t="s">
        <v>5</v>
      </c>
      <c r="D3" s="158"/>
      <c r="E3" s="158"/>
      <c r="F3" s="158"/>
      <c r="G3" s="159"/>
      <c r="H3" s="168" t="s">
        <v>9</v>
      </c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70"/>
    </row>
    <row r="4" spans="1:42" ht="15.75" thickBot="1" x14ac:dyDescent="0.3">
      <c r="A4" s="222"/>
      <c r="B4" s="223"/>
      <c r="C4" s="160"/>
      <c r="D4" s="161"/>
      <c r="E4" s="161"/>
      <c r="F4" s="161"/>
      <c r="G4" s="162"/>
      <c r="H4" s="168" t="s">
        <v>41</v>
      </c>
      <c r="I4" s="169"/>
      <c r="J4" s="169"/>
      <c r="K4" s="169"/>
      <c r="L4" s="170"/>
      <c r="M4" s="168" t="s">
        <v>96</v>
      </c>
      <c r="N4" s="169"/>
      <c r="O4" s="169"/>
      <c r="P4" s="169"/>
      <c r="Q4" s="170"/>
      <c r="R4" s="169" t="s">
        <v>11</v>
      </c>
      <c r="S4" s="169"/>
      <c r="T4" s="169"/>
      <c r="U4" s="169"/>
      <c r="V4" s="169"/>
      <c r="W4" s="168" t="s">
        <v>12</v>
      </c>
      <c r="X4" s="169"/>
      <c r="Y4" s="169"/>
      <c r="Z4" s="169"/>
      <c r="AA4" s="170"/>
      <c r="AB4" s="169" t="s">
        <v>13</v>
      </c>
      <c r="AC4" s="169"/>
      <c r="AD4" s="169"/>
      <c r="AE4" s="169"/>
      <c r="AF4" s="169"/>
      <c r="AG4" s="168" t="s">
        <v>14</v>
      </c>
      <c r="AH4" s="169"/>
      <c r="AI4" s="169"/>
      <c r="AJ4" s="169"/>
      <c r="AK4" s="170"/>
      <c r="AL4" s="169" t="s">
        <v>10</v>
      </c>
      <c r="AM4" s="169"/>
      <c r="AN4" s="169"/>
      <c r="AO4" s="169"/>
      <c r="AP4" s="170"/>
    </row>
    <row r="5" spans="1:42" s="5" customFormat="1" ht="33" customHeight="1" thickBot="1" x14ac:dyDescent="0.3">
      <c r="A5" s="226"/>
      <c r="B5" s="162"/>
      <c r="C5" s="138" t="s">
        <v>5</v>
      </c>
      <c r="D5" s="139" t="s">
        <v>6</v>
      </c>
      <c r="E5" s="140" t="s">
        <v>8</v>
      </c>
      <c r="F5" s="140" t="s">
        <v>39</v>
      </c>
      <c r="G5" s="141" t="s">
        <v>40</v>
      </c>
      <c r="H5" s="138" t="s">
        <v>5</v>
      </c>
      <c r="I5" s="139" t="s">
        <v>6</v>
      </c>
      <c r="J5" s="140" t="s">
        <v>8</v>
      </c>
      <c r="K5" s="140" t="s">
        <v>39</v>
      </c>
      <c r="L5" s="141" t="s">
        <v>40</v>
      </c>
      <c r="M5" s="138" t="s">
        <v>5</v>
      </c>
      <c r="N5" s="139" t="s">
        <v>6</v>
      </c>
      <c r="O5" s="140" t="s">
        <v>8</v>
      </c>
      <c r="P5" s="140" t="s">
        <v>39</v>
      </c>
      <c r="Q5" s="141" t="s">
        <v>40</v>
      </c>
      <c r="R5" s="138" t="s">
        <v>5</v>
      </c>
      <c r="S5" s="139" t="s">
        <v>6</v>
      </c>
      <c r="T5" s="140" t="s">
        <v>8</v>
      </c>
      <c r="U5" s="140" t="s">
        <v>39</v>
      </c>
      <c r="V5" s="141" t="s">
        <v>40</v>
      </c>
      <c r="W5" s="138" t="s">
        <v>5</v>
      </c>
      <c r="X5" s="139" t="s">
        <v>6</v>
      </c>
      <c r="Y5" s="140" t="s">
        <v>8</v>
      </c>
      <c r="Z5" s="140" t="s">
        <v>39</v>
      </c>
      <c r="AA5" s="141" t="s">
        <v>40</v>
      </c>
      <c r="AB5" s="138" t="s">
        <v>5</v>
      </c>
      <c r="AC5" s="139" t="s">
        <v>6</v>
      </c>
      <c r="AD5" s="140" t="s">
        <v>8</v>
      </c>
      <c r="AE5" s="140" t="s">
        <v>39</v>
      </c>
      <c r="AF5" s="141" t="s">
        <v>40</v>
      </c>
      <c r="AG5" s="138" t="s">
        <v>5</v>
      </c>
      <c r="AH5" s="139" t="s">
        <v>6</v>
      </c>
      <c r="AI5" s="140" t="s">
        <v>8</v>
      </c>
      <c r="AJ5" s="140" t="s">
        <v>39</v>
      </c>
      <c r="AK5" s="141" t="s">
        <v>40</v>
      </c>
      <c r="AL5" s="138" t="s">
        <v>5</v>
      </c>
      <c r="AM5" s="139" t="s">
        <v>6</v>
      </c>
      <c r="AN5" s="140" t="s">
        <v>8</v>
      </c>
      <c r="AO5" s="140" t="s">
        <v>39</v>
      </c>
      <c r="AP5" s="141" t="s">
        <v>40</v>
      </c>
    </row>
    <row r="6" spans="1:42" ht="15.75" thickBot="1" x14ac:dyDescent="0.3">
      <c r="A6" s="222" t="s">
        <v>0</v>
      </c>
      <c r="B6" s="223" t="s">
        <v>1</v>
      </c>
      <c r="C6" s="157" t="s">
        <v>3</v>
      </c>
      <c r="D6" s="158"/>
      <c r="E6" s="158"/>
      <c r="F6" s="158"/>
      <c r="G6" s="159"/>
      <c r="H6" s="34"/>
      <c r="I6" s="34"/>
      <c r="J6" s="34"/>
      <c r="K6" s="34"/>
      <c r="L6" s="34"/>
      <c r="M6" s="160" t="s">
        <v>15</v>
      </c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2"/>
    </row>
    <row r="7" spans="1:42" ht="15.75" thickBot="1" x14ac:dyDescent="0.3">
      <c r="A7" s="222"/>
      <c r="B7" s="223"/>
      <c r="C7" s="160"/>
      <c r="D7" s="161"/>
      <c r="E7" s="161"/>
      <c r="F7" s="161"/>
      <c r="G7" s="162"/>
      <c r="H7" s="168" t="s">
        <v>42</v>
      </c>
      <c r="I7" s="169"/>
      <c r="J7" s="169"/>
      <c r="K7" s="169"/>
      <c r="L7" s="170"/>
      <c r="M7" s="168" t="s">
        <v>97</v>
      </c>
      <c r="N7" s="169"/>
      <c r="O7" s="169"/>
      <c r="P7" s="169"/>
      <c r="Q7" s="170"/>
      <c r="R7" s="169" t="s">
        <v>17</v>
      </c>
      <c r="S7" s="169"/>
      <c r="T7" s="169"/>
      <c r="U7" s="169"/>
      <c r="V7" s="169"/>
      <c r="W7" s="168" t="s">
        <v>18</v>
      </c>
      <c r="X7" s="169"/>
      <c r="Y7" s="169"/>
      <c r="Z7" s="169"/>
      <c r="AA7" s="170"/>
      <c r="AB7" s="169" t="s">
        <v>19</v>
      </c>
      <c r="AC7" s="169"/>
      <c r="AD7" s="169"/>
      <c r="AE7" s="169"/>
      <c r="AF7" s="169"/>
      <c r="AG7" s="168" t="s">
        <v>20</v>
      </c>
      <c r="AH7" s="169"/>
      <c r="AI7" s="169"/>
      <c r="AJ7" s="169"/>
      <c r="AK7" s="170"/>
      <c r="AL7" s="169" t="s">
        <v>10</v>
      </c>
      <c r="AM7" s="169"/>
      <c r="AN7" s="169"/>
      <c r="AO7" s="169"/>
      <c r="AP7" s="170"/>
    </row>
    <row r="8" spans="1:42" s="5" customFormat="1" ht="28.5" customHeight="1" thickBot="1" x14ac:dyDescent="0.3">
      <c r="A8" s="226"/>
      <c r="B8" s="223"/>
      <c r="C8" s="142" t="s">
        <v>3</v>
      </c>
      <c r="D8" s="143" t="s">
        <v>6</v>
      </c>
      <c r="E8" s="144" t="s">
        <v>7</v>
      </c>
      <c r="F8" s="145" t="s">
        <v>38</v>
      </c>
      <c r="G8" s="144" t="s">
        <v>37</v>
      </c>
      <c r="H8" s="138" t="s">
        <v>3</v>
      </c>
      <c r="I8" s="139" t="s">
        <v>6</v>
      </c>
      <c r="J8" s="140" t="s">
        <v>7</v>
      </c>
      <c r="K8" s="139" t="s">
        <v>38</v>
      </c>
      <c r="L8" s="141" t="s">
        <v>43</v>
      </c>
      <c r="M8" s="138" t="s">
        <v>3</v>
      </c>
      <c r="N8" s="139" t="s">
        <v>6</v>
      </c>
      <c r="O8" s="140" t="s">
        <v>7</v>
      </c>
      <c r="P8" s="139" t="s">
        <v>38</v>
      </c>
      <c r="Q8" s="141" t="s">
        <v>43</v>
      </c>
      <c r="R8" s="138" t="s">
        <v>3</v>
      </c>
      <c r="S8" s="139" t="s">
        <v>6</v>
      </c>
      <c r="T8" s="140" t="s">
        <v>7</v>
      </c>
      <c r="U8" s="139" t="s">
        <v>44</v>
      </c>
      <c r="V8" s="141" t="s">
        <v>43</v>
      </c>
      <c r="W8" s="138" t="s">
        <v>3</v>
      </c>
      <c r="X8" s="139" t="s">
        <v>6</v>
      </c>
      <c r="Y8" s="140" t="s">
        <v>7</v>
      </c>
      <c r="Z8" s="139" t="s">
        <v>44</v>
      </c>
      <c r="AA8" s="141" t="s">
        <v>43</v>
      </c>
      <c r="AB8" s="138" t="s">
        <v>3</v>
      </c>
      <c r="AC8" s="139" t="s">
        <v>6</v>
      </c>
      <c r="AD8" s="140" t="s">
        <v>7</v>
      </c>
      <c r="AE8" s="139" t="s">
        <v>44</v>
      </c>
      <c r="AF8" s="141" t="s">
        <v>43</v>
      </c>
      <c r="AG8" s="138" t="s">
        <v>3</v>
      </c>
      <c r="AH8" s="139" t="s">
        <v>6</v>
      </c>
      <c r="AI8" s="140" t="s">
        <v>7</v>
      </c>
      <c r="AJ8" s="139" t="s">
        <v>44</v>
      </c>
      <c r="AK8" s="141" t="s">
        <v>43</v>
      </c>
      <c r="AL8" s="138" t="s">
        <v>3</v>
      </c>
      <c r="AM8" s="139" t="s">
        <v>6</v>
      </c>
      <c r="AN8" s="140" t="s">
        <v>7</v>
      </c>
      <c r="AO8" s="139" t="s">
        <v>38</v>
      </c>
      <c r="AP8" s="141" t="s">
        <v>37</v>
      </c>
    </row>
    <row r="9" spans="1:42" x14ac:dyDescent="0.25">
      <c r="A9" s="131">
        <v>1</v>
      </c>
      <c r="B9" s="134" t="s">
        <v>74</v>
      </c>
      <c r="C9" s="9">
        <v>1774</v>
      </c>
      <c r="D9" s="10">
        <v>975</v>
      </c>
      <c r="E9" s="10">
        <v>796</v>
      </c>
      <c r="F9" s="10">
        <v>3</v>
      </c>
      <c r="G9" s="11">
        <v>0</v>
      </c>
      <c r="H9" s="12">
        <v>0</v>
      </c>
      <c r="I9" s="10">
        <v>0</v>
      </c>
      <c r="J9" s="10">
        <v>0</v>
      </c>
      <c r="K9" s="10">
        <v>0</v>
      </c>
      <c r="L9" s="25">
        <v>0</v>
      </c>
      <c r="M9" s="9">
        <v>606</v>
      </c>
      <c r="N9" s="10">
        <v>363</v>
      </c>
      <c r="O9" s="10">
        <v>243</v>
      </c>
      <c r="P9" s="10">
        <v>0</v>
      </c>
      <c r="Q9" s="11">
        <v>0</v>
      </c>
      <c r="R9" s="12">
        <v>764</v>
      </c>
      <c r="S9" s="10">
        <v>403</v>
      </c>
      <c r="T9" s="10">
        <v>360</v>
      </c>
      <c r="U9" s="10">
        <v>1</v>
      </c>
      <c r="V9" s="25">
        <v>0</v>
      </c>
      <c r="W9" s="9">
        <v>373</v>
      </c>
      <c r="X9" s="10">
        <v>190</v>
      </c>
      <c r="Y9" s="10">
        <v>181</v>
      </c>
      <c r="Z9" s="10">
        <v>2</v>
      </c>
      <c r="AA9" s="11">
        <v>0</v>
      </c>
      <c r="AB9" s="12">
        <v>31</v>
      </c>
      <c r="AC9" s="10">
        <v>19</v>
      </c>
      <c r="AD9" s="10">
        <v>12</v>
      </c>
      <c r="AE9" s="10">
        <v>0</v>
      </c>
      <c r="AF9" s="25">
        <v>0</v>
      </c>
      <c r="AG9" s="9">
        <v>0</v>
      </c>
      <c r="AH9" s="10">
        <v>0</v>
      </c>
      <c r="AI9" s="10">
        <v>0</v>
      </c>
      <c r="AJ9" s="10">
        <v>0</v>
      </c>
      <c r="AK9" s="11">
        <v>0</v>
      </c>
      <c r="AL9" s="12">
        <v>0</v>
      </c>
      <c r="AM9" s="10">
        <v>0</v>
      </c>
      <c r="AN9" s="10">
        <v>0</v>
      </c>
      <c r="AO9" s="10">
        <v>0</v>
      </c>
      <c r="AP9" s="11">
        <v>0</v>
      </c>
    </row>
    <row r="10" spans="1:42" x14ac:dyDescent="0.25">
      <c r="A10" s="132"/>
      <c r="B10" s="135"/>
      <c r="C10" s="125" t="s">
        <v>2</v>
      </c>
      <c r="D10" s="99">
        <f>D9*100/C9</f>
        <v>54.96054114994363</v>
      </c>
      <c r="E10" s="99">
        <f>E9*100/C9</f>
        <v>44.870349492671927</v>
      </c>
      <c r="F10" s="99">
        <f>F9*100/C9</f>
        <v>0.16910935738444194</v>
      </c>
      <c r="G10" s="103">
        <f>G9*100/C9</f>
        <v>0</v>
      </c>
      <c r="H10" s="101">
        <f>H9*100/C9</f>
        <v>0</v>
      </c>
      <c r="I10" s="99">
        <f>I9*100/D9</f>
        <v>0</v>
      </c>
      <c r="J10" s="99">
        <f>J9*100/E9</f>
        <v>0</v>
      </c>
      <c r="K10" s="99">
        <f>K9*100/F9</f>
        <v>0</v>
      </c>
      <c r="L10" s="100">
        <v>0</v>
      </c>
      <c r="M10" s="104">
        <f>M9*100/C9</f>
        <v>34.160090191657275</v>
      </c>
      <c r="N10" s="99">
        <f>N9*100/D9</f>
        <v>37.230769230769234</v>
      </c>
      <c r="O10" s="99">
        <f>O9*100/E9</f>
        <v>30.527638190954775</v>
      </c>
      <c r="P10" s="99">
        <f>P9*100/F9</f>
        <v>0</v>
      </c>
      <c r="Q10" s="103">
        <v>0</v>
      </c>
      <c r="R10" s="101">
        <f>R9*100/C9</f>
        <v>43.066516347237879</v>
      </c>
      <c r="S10" s="99">
        <f>S9*100/D9</f>
        <v>41.333333333333336</v>
      </c>
      <c r="T10" s="99">
        <f>T9*100/E9</f>
        <v>45.226130653266331</v>
      </c>
      <c r="U10" s="99">
        <f>U9*100/F9</f>
        <v>33.333333333333336</v>
      </c>
      <c r="V10" s="100">
        <v>0</v>
      </c>
      <c r="W10" s="104">
        <f>W9*100/C9</f>
        <v>21.025930101465615</v>
      </c>
      <c r="X10" s="99">
        <f>X9*100/D9</f>
        <v>19.487179487179485</v>
      </c>
      <c r="Y10" s="99">
        <f>Y9*100/E9</f>
        <v>22.738693467336685</v>
      </c>
      <c r="Z10" s="99">
        <f>Z9*100/F9</f>
        <v>66.666666666666671</v>
      </c>
      <c r="AA10" s="103">
        <v>0</v>
      </c>
      <c r="AB10" s="101">
        <f>AB9*100/C9</f>
        <v>1.7474633596392333</v>
      </c>
      <c r="AC10" s="99">
        <f>AC9*100/D9</f>
        <v>1.9487179487179487</v>
      </c>
      <c r="AD10" s="99">
        <f>AD9*100/E9</f>
        <v>1.5075376884422111</v>
      </c>
      <c r="AE10" s="99">
        <f>AE9*100/F9</f>
        <v>0</v>
      </c>
      <c r="AF10" s="100">
        <v>0</v>
      </c>
      <c r="AG10" s="104">
        <f>AG9*100/C9</f>
        <v>0</v>
      </c>
      <c r="AH10" s="99">
        <f>AH9*100/D9</f>
        <v>0</v>
      </c>
      <c r="AI10" s="99">
        <f>AI9*100/E9</f>
        <v>0</v>
      </c>
      <c r="AJ10" s="99">
        <f>AJ9*100/F9</f>
        <v>0</v>
      </c>
      <c r="AK10" s="103">
        <v>0</v>
      </c>
      <c r="AL10" s="101">
        <v>0</v>
      </c>
      <c r="AM10" s="99">
        <v>0</v>
      </c>
      <c r="AN10" s="99">
        <v>0</v>
      </c>
      <c r="AO10" s="99">
        <v>0</v>
      </c>
      <c r="AP10" s="103">
        <v>0</v>
      </c>
    </row>
    <row r="11" spans="1:42" x14ac:dyDescent="0.25">
      <c r="A11" s="132">
        <v>2</v>
      </c>
      <c r="B11" s="135" t="s">
        <v>75</v>
      </c>
      <c r="C11" s="125">
        <v>9299</v>
      </c>
      <c r="D11" s="3">
        <v>7751</v>
      </c>
      <c r="E11" s="3">
        <v>1542</v>
      </c>
      <c r="F11" s="3">
        <v>5</v>
      </c>
      <c r="G11" s="4">
        <v>1</v>
      </c>
      <c r="H11" s="13">
        <v>0</v>
      </c>
      <c r="I11" s="3">
        <v>0</v>
      </c>
      <c r="J11" s="3">
        <v>0</v>
      </c>
      <c r="K11" s="3">
        <v>0</v>
      </c>
      <c r="L11" s="26">
        <v>0</v>
      </c>
      <c r="M11" s="125">
        <v>3822</v>
      </c>
      <c r="N11" s="3">
        <v>3196</v>
      </c>
      <c r="O11" s="3">
        <v>625</v>
      </c>
      <c r="P11" s="3">
        <v>0</v>
      </c>
      <c r="Q11" s="4">
        <v>1</v>
      </c>
      <c r="R11" s="13">
        <v>3342</v>
      </c>
      <c r="S11" s="3">
        <v>2741</v>
      </c>
      <c r="T11" s="3">
        <v>601</v>
      </c>
      <c r="U11" s="3">
        <v>0</v>
      </c>
      <c r="V11" s="26">
        <v>0</v>
      </c>
      <c r="W11" s="125">
        <v>1856</v>
      </c>
      <c r="X11" s="3">
        <v>1567</v>
      </c>
      <c r="Y11" s="3">
        <v>285</v>
      </c>
      <c r="Z11" s="3">
        <v>4</v>
      </c>
      <c r="AA11" s="4">
        <v>0</v>
      </c>
      <c r="AB11" s="13">
        <v>277</v>
      </c>
      <c r="AC11" s="3">
        <v>245</v>
      </c>
      <c r="AD11" s="3">
        <v>31</v>
      </c>
      <c r="AE11" s="3">
        <v>1</v>
      </c>
      <c r="AF11" s="26">
        <v>0</v>
      </c>
      <c r="AG11" s="125">
        <v>2</v>
      </c>
      <c r="AH11" s="3">
        <v>2</v>
      </c>
      <c r="AI11" s="3">
        <v>0</v>
      </c>
      <c r="AJ11" s="3">
        <v>0</v>
      </c>
      <c r="AK11" s="4">
        <v>0</v>
      </c>
      <c r="AL11" s="13">
        <v>0</v>
      </c>
      <c r="AM11" s="3">
        <v>0</v>
      </c>
      <c r="AN11" s="3">
        <v>0</v>
      </c>
      <c r="AO11" s="3">
        <v>0</v>
      </c>
      <c r="AP11" s="4">
        <v>0</v>
      </c>
    </row>
    <row r="12" spans="1:42" x14ac:dyDescent="0.25">
      <c r="A12" s="132"/>
      <c r="B12" s="135"/>
      <c r="C12" s="125" t="s">
        <v>2</v>
      </c>
      <c r="D12" s="99">
        <f>D11*100/C11</f>
        <v>83.353048714915587</v>
      </c>
      <c r="E12" s="99">
        <f>E11*100/C11</f>
        <v>16.582428218087966</v>
      </c>
      <c r="F12" s="99">
        <f>F11*100/C11</f>
        <v>5.376922249704269E-2</v>
      </c>
      <c r="G12" s="103">
        <f>G11*100/C11</f>
        <v>1.0753844499408539E-2</v>
      </c>
      <c r="H12" s="101">
        <f>H11*100/C11</f>
        <v>0</v>
      </c>
      <c r="I12" s="99">
        <f>I11*100/D11</f>
        <v>0</v>
      </c>
      <c r="J12" s="99">
        <f>J11*100/E11</f>
        <v>0</v>
      </c>
      <c r="K12" s="99">
        <f>K11*100/F11</f>
        <v>0</v>
      </c>
      <c r="L12" s="100">
        <f>L11*100/G11</f>
        <v>0</v>
      </c>
      <c r="M12" s="104">
        <f>M11*100/C11</f>
        <v>41.101193676739435</v>
      </c>
      <c r="N12" s="99">
        <f>N11*100/D11</f>
        <v>41.233389240098049</v>
      </c>
      <c r="O12" s="99">
        <f>O11*100/E11</f>
        <v>40.531776913099868</v>
      </c>
      <c r="P12" s="99">
        <f>P11*100/F11</f>
        <v>0</v>
      </c>
      <c r="Q12" s="103">
        <f>Q11*100/G11</f>
        <v>100</v>
      </c>
      <c r="R12" s="101">
        <f>R11*100/C11</f>
        <v>35.939348317023338</v>
      </c>
      <c r="S12" s="99">
        <f>S11*100/D11</f>
        <v>35.363178944652304</v>
      </c>
      <c r="T12" s="99">
        <f>T11*100/E11</f>
        <v>38.975356679636832</v>
      </c>
      <c r="U12" s="99">
        <f>U11*100/F11</f>
        <v>0</v>
      </c>
      <c r="V12" s="100">
        <f>V11*100/G11</f>
        <v>0</v>
      </c>
      <c r="W12" s="104">
        <f>W11*100/C11</f>
        <v>19.959135390902247</v>
      </c>
      <c r="X12" s="99">
        <f>X11*100/D11</f>
        <v>20.216746226293381</v>
      </c>
      <c r="Y12" s="99">
        <f>Y11*100/E11</f>
        <v>18.482490272373539</v>
      </c>
      <c r="Z12" s="99">
        <f>Z11*100/F11</f>
        <v>80</v>
      </c>
      <c r="AA12" s="103">
        <f>AA11*100/G11</f>
        <v>0</v>
      </c>
      <c r="AB12" s="101">
        <f>AB11*100/C11</f>
        <v>2.978814926336165</v>
      </c>
      <c r="AC12" s="99">
        <f>AC11*100/D11</f>
        <v>3.1608824667784803</v>
      </c>
      <c r="AD12" s="99">
        <f>AD11*100/E11</f>
        <v>2.0103761348897535</v>
      </c>
      <c r="AE12" s="99">
        <f>AE11*100/F11</f>
        <v>20</v>
      </c>
      <c r="AF12" s="100">
        <f>AF11*100/G11</f>
        <v>0</v>
      </c>
      <c r="AG12" s="104">
        <f>AG11*100/C11</f>
        <v>2.1507688998817078E-2</v>
      </c>
      <c r="AH12" s="99">
        <f>AH11*100/D11</f>
        <v>2.5803122177783511E-2</v>
      </c>
      <c r="AI12" s="99">
        <f>AI11*100/E11</f>
        <v>0</v>
      </c>
      <c r="AJ12" s="99">
        <f>AJ11*100/F11</f>
        <v>0</v>
      </c>
      <c r="AK12" s="103">
        <f>AK11*100/G11</f>
        <v>0</v>
      </c>
      <c r="AL12" s="101">
        <v>0</v>
      </c>
      <c r="AM12" s="99">
        <v>0</v>
      </c>
      <c r="AN12" s="99">
        <v>0</v>
      </c>
      <c r="AO12" s="99">
        <v>0</v>
      </c>
      <c r="AP12" s="103">
        <v>0</v>
      </c>
    </row>
    <row r="13" spans="1:42" x14ac:dyDescent="0.25">
      <c r="A13" s="132">
        <v>3</v>
      </c>
      <c r="B13" s="135" t="s">
        <v>76</v>
      </c>
      <c r="C13" s="125">
        <v>4562</v>
      </c>
      <c r="D13" s="3">
        <v>3844</v>
      </c>
      <c r="E13" s="3">
        <v>715</v>
      </c>
      <c r="F13" s="3">
        <v>3</v>
      </c>
      <c r="G13" s="4">
        <v>0</v>
      </c>
      <c r="H13" s="13">
        <v>0</v>
      </c>
      <c r="I13" s="3">
        <v>0</v>
      </c>
      <c r="J13" s="3">
        <v>0</v>
      </c>
      <c r="K13" s="3">
        <v>0</v>
      </c>
      <c r="L13" s="26">
        <v>0</v>
      </c>
      <c r="M13" s="125">
        <v>1937</v>
      </c>
      <c r="N13" s="3">
        <v>1700</v>
      </c>
      <c r="O13" s="3">
        <v>237</v>
      </c>
      <c r="P13" s="3">
        <v>0</v>
      </c>
      <c r="Q13" s="4">
        <v>0</v>
      </c>
      <c r="R13" s="13">
        <v>1714</v>
      </c>
      <c r="S13" s="3">
        <v>1395</v>
      </c>
      <c r="T13" s="3">
        <v>318</v>
      </c>
      <c r="U13" s="3">
        <v>1</v>
      </c>
      <c r="V13" s="26">
        <v>0</v>
      </c>
      <c r="W13" s="125">
        <v>842</v>
      </c>
      <c r="X13" s="3">
        <v>688</v>
      </c>
      <c r="Y13" s="3">
        <v>153</v>
      </c>
      <c r="Z13" s="3">
        <v>1</v>
      </c>
      <c r="AA13" s="4">
        <v>0</v>
      </c>
      <c r="AB13" s="13">
        <v>67</v>
      </c>
      <c r="AC13" s="3">
        <v>59</v>
      </c>
      <c r="AD13" s="3">
        <v>7</v>
      </c>
      <c r="AE13" s="3">
        <v>1</v>
      </c>
      <c r="AF13" s="26">
        <v>0</v>
      </c>
      <c r="AG13" s="125">
        <v>2</v>
      </c>
      <c r="AH13" s="3">
        <v>2</v>
      </c>
      <c r="AI13" s="3">
        <v>0</v>
      </c>
      <c r="AJ13" s="3">
        <v>0</v>
      </c>
      <c r="AK13" s="4">
        <v>0</v>
      </c>
      <c r="AL13" s="13">
        <v>0</v>
      </c>
      <c r="AM13" s="3">
        <v>0</v>
      </c>
      <c r="AN13" s="3">
        <v>0</v>
      </c>
      <c r="AO13" s="3">
        <v>0</v>
      </c>
      <c r="AP13" s="4">
        <v>0</v>
      </c>
    </row>
    <row r="14" spans="1:42" x14ac:dyDescent="0.25">
      <c r="A14" s="132"/>
      <c r="B14" s="135"/>
      <c r="C14" s="125" t="s">
        <v>2</v>
      </c>
      <c r="D14" s="99">
        <f>D13*100/C13</f>
        <v>84.261288908373515</v>
      </c>
      <c r="E14" s="99">
        <f>E13*100/C13</f>
        <v>15.672950460324419</v>
      </c>
      <c r="F14" s="99">
        <f>F13*100/C13</f>
        <v>6.5760631302060502E-2</v>
      </c>
      <c r="G14" s="103">
        <f>G13*100/C13</f>
        <v>0</v>
      </c>
      <c r="H14" s="101">
        <f>H13*100/C13</f>
        <v>0</v>
      </c>
      <c r="I14" s="99">
        <f>I13*100/D13</f>
        <v>0</v>
      </c>
      <c r="J14" s="99">
        <f>J13*100/E13</f>
        <v>0</v>
      </c>
      <c r="K14" s="99">
        <f>K13*100/F13</f>
        <v>0</v>
      </c>
      <c r="L14" s="100">
        <v>0</v>
      </c>
      <c r="M14" s="104">
        <f>M13*100/C13</f>
        <v>42.459447610697062</v>
      </c>
      <c r="N14" s="99">
        <f>N13*100/D13</f>
        <v>44.224765868886578</v>
      </c>
      <c r="O14" s="99">
        <f>O13*100/E13</f>
        <v>33.146853146853147</v>
      </c>
      <c r="P14" s="99">
        <f>P13*100/F13</f>
        <v>0</v>
      </c>
      <c r="Q14" s="103">
        <v>0</v>
      </c>
      <c r="R14" s="101">
        <f>R13*100/C13</f>
        <v>37.571240683910567</v>
      </c>
      <c r="S14" s="99">
        <f>S13*100/D13</f>
        <v>36.29032258064516</v>
      </c>
      <c r="T14" s="99">
        <f>T13*100/E13</f>
        <v>44.475524475524473</v>
      </c>
      <c r="U14" s="99">
        <f>U13*100/F13</f>
        <v>33.333333333333336</v>
      </c>
      <c r="V14" s="100">
        <v>0</v>
      </c>
      <c r="W14" s="104">
        <f>W13*100/C13</f>
        <v>18.456817185444979</v>
      </c>
      <c r="X14" s="99">
        <f>X13*100/D13</f>
        <v>17.898022892819981</v>
      </c>
      <c r="Y14" s="99">
        <f>Y13*100/E13</f>
        <v>21.3986013986014</v>
      </c>
      <c r="Z14" s="99">
        <f>Z13*100/F13</f>
        <v>33.333333333333336</v>
      </c>
      <c r="AA14" s="103">
        <v>0</v>
      </c>
      <c r="AB14" s="101">
        <f>AB13*100/C13</f>
        <v>1.4686540990793511</v>
      </c>
      <c r="AC14" s="99">
        <f>AC13*100/D13</f>
        <v>1.5348595213319458</v>
      </c>
      <c r="AD14" s="99">
        <f>AD13*100/E13</f>
        <v>0.97902097902097907</v>
      </c>
      <c r="AE14" s="99">
        <f>AE13*100/F13</f>
        <v>33.333333333333336</v>
      </c>
      <c r="AF14" s="100">
        <v>0</v>
      </c>
      <c r="AG14" s="104">
        <f>AG13*100/C13</f>
        <v>4.3840420868040332E-2</v>
      </c>
      <c r="AH14" s="99">
        <f>AH13*100/D13</f>
        <v>5.2029136316337148E-2</v>
      </c>
      <c r="AI14" s="99">
        <f>AI13*100/E13</f>
        <v>0</v>
      </c>
      <c r="AJ14" s="99">
        <f>AJ13*100/F13</f>
        <v>0</v>
      </c>
      <c r="AK14" s="103">
        <v>0</v>
      </c>
      <c r="AL14" s="101">
        <v>0</v>
      </c>
      <c r="AM14" s="99">
        <v>0</v>
      </c>
      <c r="AN14" s="99">
        <v>0</v>
      </c>
      <c r="AO14" s="99">
        <v>0</v>
      </c>
      <c r="AP14" s="103">
        <v>0</v>
      </c>
    </row>
    <row r="15" spans="1:42" x14ac:dyDescent="0.25">
      <c r="A15" s="132">
        <v>4</v>
      </c>
      <c r="B15" s="135" t="s">
        <v>77</v>
      </c>
      <c r="C15" s="125">
        <v>4200</v>
      </c>
      <c r="D15" s="3">
        <v>3298</v>
      </c>
      <c r="E15" s="3">
        <v>899</v>
      </c>
      <c r="F15" s="3">
        <v>2</v>
      </c>
      <c r="G15" s="4">
        <v>1</v>
      </c>
      <c r="H15" s="13">
        <v>0</v>
      </c>
      <c r="I15" s="3">
        <v>0</v>
      </c>
      <c r="J15" s="3">
        <v>0</v>
      </c>
      <c r="K15" s="3">
        <v>0</v>
      </c>
      <c r="L15" s="26">
        <v>0</v>
      </c>
      <c r="M15" s="125">
        <v>2206</v>
      </c>
      <c r="N15" s="3">
        <v>1858</v>
      </c>
      <c r="O15" s="3">
        <v>347</v>
      </c>
      <c r="P15" s="3">
        <v>0</v>
      </c>
      <c r="Q15" s="4">
        <v>1</v>
      </c>
      <c r="R15" s="13">
        <v>1321</v>
      </c>
      <c r="S15" s="3">
        <v>975</v>
      </c>
      <c r="T15" s="3">
        <v>346</v>
      </c>
      <c r="U15" s="3">
        <v>0</v>
      </c>
      <c r="V15" s="26">
        <v>0</v>
      </c>
      <c r="W15" s="125">
        <v>623</v>
      </c>
      <c r="X15" s="3">
        <v>427</v>
      </c>
      <c r="Y15" s="3">
        <v>195</v>
      </c>
      <c r="Z15" s="3">
        <v>1</v>
      </c>
      <c r="AA15" s="4">
        <v>0</v>
      </c>
      <c r="AB15" s="13">
        <v>50</v>
      </c>
      <c r="AC15" s="3">
        <v>38</v>
      </c>
      <c r="AD15" s="3">
        <v>11</v>
      </c>
      <c r="AE15" s="3">
        <v>1</v>
      </c>
      <c r="AF15" s="26">
        <v>0</v>
      </c>
      <c r="AG15" s="125">
        <v>0</v>
      </c>
      <c r="AH15" s="3">
        <v>0</v>
      </c>
      <c r="AI15" s="3">
        <v>0</v>
      </c>
      <c r="AJ15" s="3">
        <v>0</v>
      </c>
      <c r="AK15" s="4">
        <v>0</v>
      </c>
      <c r="AL15" s="13">
        <v>0</v>
      </c>
      <c r="AM15" s="3">
        <v>0</v>
      </c>
      <c r="AN15" s="3">
        <v>0</v>
      </c>
      <c r="AO15" s="3">
        <v>0</v>
      </c>
      <c r="AP15" s="4">
        <v>0</v>
      </c>
    </row>
    <row r="16" spans="1:42" x14ac:dyDescent="0.25">
      <c r="A16" s="132"/>
      <c r="B16" s="135"/>
      <c r="C16" s="125" t="s">
        <v>2</v>
      </c>
      <c r="D16" s="99">
        <f>D15*100/C15</f>
        <v>78.523809523809518</v>
      </c>
      <c r="E16" s="99">
        <f>E15*100/C15</f>
        <v>21.404761904761905</v>
      </c>
      <c r="F16" s="99">
        <f>F15*100/C15</f>
        <v>4.7619047619047616E-2</v>
      </c>
      <c r="G16" s="103">
        <f>G15*100/C15</f>
        <v>2.3809523809523808E-2</v>
      </c>
      <c r="H16" s="101">
        <f>H15*100/C15</f>
        <v>0</v>
      </c>
      <c r="I16" s="99">
        <f>I15*100/D15</f>
        <v>0</v>
      </c>
      <c r="J16" s="99">
        <f>J15*100/E15</f>
        <v>0</v>
      </c>
      <c r="K16" s="99">
        <f>K15*100/F15</f>
        <v>0</v>
      </c>
      <c r="L16" s="100">
        <f>L15*100/G15</f>
        <v>0</v>
      </c>
      <c r="M16" s="104">
        <f>M15*100/C15</f>
        <v>52.523809523809526</v>
      </c>
      <c r="N16" s="99">
        <f>N15*100/D15</f>
        <v>56.337174044875681</v>
      </c>
      <c r="O16" s="99">
        <f>O15*100/E15</f>
        <v>38.598442714126804</v>
      </c>
      <c r="P16" s="99">
        <f>P15*100/F15</f>
        <v>0</v>
      </c>
      <c r="Q16" s="103">
        <f>Q15*100/G15</f>
        <v>100</v>
      </c>
      <c r="R16" s="101">
        <f>R15*100/C15</f>
        <v>31.452380952380953</v>
      </c>
      <c r="S16" s="99">
        <f>S15*100/D15</f>
        <v>29.563371740448758</v>
      </c>
      <c r="T16" s="99">
        <f>T15*100/E15</f>
        <v>38.487208008898776</v>
      </c>
      <c r="U16" s="99">
        <f>U15*100/F15</f>
        <v>0</v>
      </c>
      <c r="V16" s="100">
        <f>V15*100/G15</f>
        <v>0</v>
      </c>
      <c r="W16" s="104">
        <f>W15*100/C15</f>
        <v>14.833333333333334</v>
      </c>
      <c r="X16" s="99">
        <f>X15*100/D15</f>
        <v>12.947240751970892</v>
      </c>
      <c r="Y16" s="99">
        <f>Y15*100/E15</f>
        <v>21.690767519466075</v>
      </c>
      <c r="Z16" s="99">
        <f>Z15*100/F15</f>
        <v>50</v>
      </c>
      <c r="AA16" s="103">
        <f>AA15*100/G15</f>
        <v>0</v>
      </c>
      <c r="AB16" s="101">
        <f>AB15*100/C15</f>
        <v>1.1904761904761905</v>
      </c>
      <c r="AC16" s="99">
        <f>AC15*100/D15</f>
        <v>1.1522134627046694</v>
      </c>
      <c r="AD16" s="99">
        <f>AD15*100/E15</f>
        <v>1.2235817575083425</v>
      </c>
      <c r="AE16" s="99">
        <f>AE15*100/F15</f>
        <v>50</v>
      </c>
      <c r="AF16" s="100">
        <f>AF15*100/G15</f>
        <v>0</v>
      </c>
      <c r="AG16" s="104">
        <f>AG15*100/C15</f>
        <v>0</v>
      </c>
      <c r="AH16" s="99">
        <f>AH15*100/D15</f>
        <v>0</v>
      </c>
      <c r="AI16" s="99">
        <f>AI15*100/E15</f>
        <v>0</v>
      </c>
      <c r="AJ16" s="99">
        <f>AJ15*100/F15</f>
        <v>0</v>
      </c>
      <c r="AK16" s="103">
        <f>AK15*100/G15</f>
        <v>0</v>
      </c>
      <c r="AL16" s="101">
        <v>0</v>
      </c>
      <c r="AM16" s="99">
        <v>0</v>
      </c>
      <c r="AN16" s="99">
        <v>0</v>
      </c>
      <c r="AO16" s="99">
        <v>0</v>
      </c>
      <c r="AP16" s="103">
        <v>0</v>
      </c>
    </row>
    <row r="17" spans="1:42" x14ac:dyDescent="0.25">
      <c r="A17" s="132">
        <v>5</v>
      </c>
      <c r="B17" s="135" t="s">
        <v>78</v>
      </c>
      <c r="C17" s="125">
        <v>3190</v>
      </c>
      <c r="D17" s="3">
        <v>2498</v>
      </c>
      <c r="E17" s="3">
        <v>692</v>
      </c>
      <c r="F17" s="3">
        <v>0</v>
      </c>
      <c r="G17" s="4">
        <v>0</v>
      </c>
      <c r="H17" s="13">
        <v>0</v>
      </c>
      <c r="I17" s="3">
        <v>0</v>
      </c>
      <c r="J17" s="3">
        <v>0</v>
      </c>
      <c r="K17" s="3">
        <v>0</v>
      </c>
      <c r="L17" s="26">
        <v>0</v>
      </c>
      <c r="M17" s="125">
        <v>1051</v>
      </c>
      <c r="N17" s="3">
        <v>833</v>
      </c>
      <c r="O17" s="3">
        <v>218</v>
      </c>
      <c r="P17" s="3">
        <v>0</v>
      </c>
      <c r="Q17" s="4">
        <v>0</v>
      </c>
      <c r="R17" s="13">
        <v>1120</v>
      </c>
      <c r="S17" s="3">
        <v>821</v>
      </c>
      <c r="T17" s="3">
        <v>299</v>
      </c>
      <c r="U17" s="3">
        <v>0</v>
      </c>
      <c r="V17" s="26">
        <v>0</v>
      </c>
      <c r="W17" s="125">
        <v>835</v>
      </c>
      <c r="X17" s="3">
        <v>672</v>
      </c>
      <c r="Y17" s="3">
        <v>163</v>
      </c>
      <c r="Z17" s="3">
        <v>0</v>
      </c>
      <c r="AA17" s="4">
        <v>0</v>
      </c>
      <c r="AB17" s="13">
        <v>182</v>
      </c>
      <c r="AC17" s="3">
        <v>170</v>
      </c>
      <c r="AD17" s="3">
        <v>12</v>
      </c>
      <c r="AE17" s="3">
        <v>0</v>
      </c>
      <c r="AF17" s="26">
        <v>0</v>
      </c>
      <c r="AG17" s="125">
        <v>2</v>
      </c>
      <c r="AH17" s="3">
        <v>2</v>
      </c>
      <c r="AI17" s="3">
        <v>0</v>
      </c>
      <c r="AJ17" s="3">
        <v>0</v>
      </c>
      <c r="AK17" s="4">
        <v>0</v>
      </c>
      <c r="AL17" s="13">
        <v>0</v>
      </c>
      <c r="AM17" s="3">
        <v>0</v>
      </c>
      <c r="AN17" s="3">
        <v>0</v>
      </c>
      <c r="AO17" s="3">
        <v>0</v>
      </c>
      <c r="AP17" s="4">
        <v>0</v>
      </c>
    </row>
    <row r="18" spans="1:42" x14ac:dyDescent="0.25">
      <c r="A18" s="132"/>
      <c r="B18" s="135"/>
      <c r="C18" s="125" t="s">
        <v>2</v>
      </c>
      <c r="D18" s="99">
        <f>D17*100/C17</f>
        <v>78.307210031347964</v>
      </c>
      <c r="E18" s="99">
        <f>E17*100/C17</f>
        <v>21.692789968652036</v>
      </c>
      <c r="F18" s="99">
        <f>F17*100/C17</f>
        <v>0</v>
      </c>
      <c r="G18" s="103">
        <f>G17*100/C17</f>
        <v>0</v>
      </c>
      <c r="H18" s="101">
        <f>H17*100/C17</f>
        <v>0</v>
      </c>
      <c r="I18" s="99">
        <f>I17*100/D17</f>
        <v>0</v>
      </c>
      <c r="J18" s="99">
        <f>J17*100/E17</f>
        <v>0</v>
      </c>
      <c r="K18" s="99">
        <v>0</v>
      </c>
      <c r="L18" s="100">
        <v>0</v>
      </c>
      <c r="M18" s="104">
        <f>M17*100/C17</f>
        <v>32.946708463949847</v>
      </c>
      <c r="N18" s="99">
        <f>N17*100/D17</f>
        <v>33.346677341873502</v>
      </c>
      <c r="O18" s="99">
        <f>O17*100/E17</f>
        <v>31.502890173410403</v>
      </c>
      <c r="P18" s="99">
        <v>0</v>
      </c>
      <c r="Q18" s="103">
        <v>0</v>
      </c>
      <c r="R18" s="101">
        <f>R17*100/C17</f>
        <v>35.109717868338556</v>
      </c>
      <c r="S18" s="99">
        <f>S17*100/D17</f>
        <v>32.866293034427542</v>
      </c>
      <c r="T18" s="99">
        <f>T17*100/E17</f>
        <v>43.20809248554913</v>
      </c>
      <c r="U18" s="99">
        <v>0</v>
      </c>
      <c r="V18" s="100">
        <v>0</v>
      </c>
      <c r="W18" s="104">
        <f>W17*100/C17</f>
        <v>26.175548589341691</v>
      </c>
      <c r="X18" s="99">
        <f>X17*100/D17</f>
        <v>26.901521216973578</v>
      </c>
      <c r="Y18" s="99">
        <f>Y17*100/E17</f>
        <v>23.554913294797689</v>
      </c>
      <c r="Z18" s="99">
        <v>0</v>
      </c>
      <c r="AA18" s="103">
        <v>0</v>
      </c>
      <c r="AB18" s="101">
        <f>AB17*100/C17</f>
        <v>5.7053291536050157</v>
      </c>
      <c r="AC18" s="99">
        <f>AC17*100/D17</f>
        <v>6.8054443554843873</v>
      </c>
      <c r="AD18" s="99">
        <f>AD17*100/E17</f>
        <v>1.7341040462427746</v>
      </c>
      <c r="AE18" s="99">
        <v>0</v>
      </c>
      <c r="AF18" s="100">
        <v>0</v>
      </c>
      <c r="AG18" s="104">
        <f>AG17*100/C17</f>
        <v>6.2695924764890276E-2</v>
      </c>
      <c r="AH18" s="99">
        <f>AH17*100/D17</f>
        <v>8.0064051240992792E-2</v>
      </c>
      <c r="AI18" s="99">
        <f>AI17*100/E17</f>
        <v>0</v>
      </c>
      <c r="AJ18" s="99">
        <v>0</v>
      </c>
      <c r="AK18" s="103">
        <v>0</v>
      </c>
      <c r="AL18" s="101">
        <v>0</v>
      </c>
      <c r="AM18" s="99">
        <v>0</v>
      </c>
      <c r="AN18" s="99">
        <v>0</v>
      </c>
      <c r="AO18" s="99">
        <v>0</v>
      </c>
      <c r="AP18" s="103">
        <v>0</v>
      </c>
    </row>
    <row r="19" spans="1:42" x14ac:dyDescent="0.25">
      <c r="A19" s="132">
        <v>6</v>
      </c>
      <c r="B19" s="135" t="s">
        <v>79</v>
      </c>
      <c r="C19" s="125">
        <v>4808</v>
      </c>
      <c r="D19" s="3">
        <v>4285</v>
      </c>
      <c r="E19" s="3">
        <v>522</v>
      </c>
      <c r="F19" s="3">
        <v>1</v>
      </c>
      <c r="G19" s="4">
        <v>0</v>
      </c>
      <c r="H19" s="13">
        <v>0</v>
      </c>
      <c r="I19" s="3">
        <v>0</v>
      </c>
      <c r="J19" s="3">
        <v>0</v>
      </c>
      <c r="K19" s="3">
        <v>0</v>
      </c>
      <c r="L19" s="26">
        <v>0</v>
      </c>
      <c r="M19" s="125">
        <v>1768</v>
      </c>
      <c r="N19" s="3">
        <v>1607</v>
      </c>
      <c r="O19" s="3">
        <v>161</v>
      </c>
      <c r="P19" s="3">
        <v>0</v>
      </c>
      <c r="Q19" s="4">
        <v>0</v>
      </c>
      <c r="R19" s="13">
        <v>1612</v>
      </c>
      <c r="S19" s="3">
        <v>1403</v>
      </c>
      <c r="T19" s="3">
        <v>209</v>
      </c>
      <c r="U19" s="3">
        <v>0</v>
      </c>
      <c r="V19" s="26">
        <v>0</v>
      </c>
      <c r="W19" s="125">
        <v>1123</v>
      </c>
      <c r="X19" s="3">
        <v>992</v>
      </c>
      <c r="Y19" s="3">
        <v>130</v>
      </c>
      <c r="Z19" s="3">
        <v>1</v>
      </c>
      <c r="AA19" s="4">
        <v>0</v>
      </c>
      <c r="AB19" s="13">
        <v>303</v>
      </c>
      <c r="AC19" s="3">
        <v>281</v>
      </c>
      <c r="AD19" s="3">
        <v>22</v>
      </c>
      <c r="AE19" s="3">
        <v>0</v>
      </c>
      <c r="AF19" s="26">
        <v>0</v>
      </c>
      <c r="AG19" s="125">
        <v>2</v>
      </c>
      <c r="AH19" s="3">
        <v>2</v>
      </c>
      <c r="AI19" s="3">
        <v>0</v>
      </c>
      <c r="AJ19" s="3">
        <v>0</v>
      </c>
      <c r="AK19" s="4">
        <v>0</v>
      </c>
      <c r="AL19" s="13">
        <v>0</v>
      </c>
      <c r="AM19" s="3">
        <v>0</v>
      </c>
      <c r="AN19" s="3">
        <v>0</v>
      </c>
      <c r="AO19" s="3">
        <v>0</v>
      </c>
      <c r="AP19" s="4">
        <v>0</v>
      </c>
    </row>
    <row r="20" spans="1:42" x14ac:dyDescent="0.25">
      <c r="A20" s="132"/>
      <c r="B20" s="135"/>
      <c r="C20" s="125" t="s">
        <v>2</v>
      </c>
      <c r="D20" s="99">
        <f>D19*100/C19</f>
        <v>89.12229617304493</v>
      </c>
      <c r="E20" s="99">
        <f>E19*100/C19</f>
        <v>10.856905158069884</v>
      </c>
      <c r="F20" s="99">
        <f>F19*100/C19</f>
        <v>2.0798668885191347E-2</v>
      </c>
      <c r="G20" s="103">
        <f>G19*100/C19</f>
        <v>0</v>
      </c>
      <c r="H20" s="101">
        <f>H19*100/C19</f>
        <v>0</v>
      </c>
      <c r="I20" s="99">
        <f>I19*100/D19</f>
        <v>0</v>
      </c>
      <c r="J20" s="99">
        <f>J19*100/E19</f>
        <v>0</v>
      </c>
      <c r="K20" s="99">
        <f>K19*100/F19</f>
        <v>0</v>
      </c>
      <c r="L20" s="100">
        <v>0</v>
      </c>
      <c r="M20" s="104">
        <f>M19*100/C19</f>
        <v>36.772046589018302</v>
      </c>
      <c r="N20" s="99">
        <f>N19*100/D19</f>
        <v>37.502917152858807</v>
      </c>
      <c r="O20" s="99">
        <f>O19*100/E19</f>
        <v>30.842911877394634</v>
      </c>
      <c r="P20" s="99">
        <f>P19*100/F19</f>
        <v>0</v>
      </c>
      <c r="Q20" s="103">
        <v>0</v>
      </c>
      <c r="R20" s="101">
        <f>R19*100/C19</f>
        <v>33.527454242928449</v>
      </c>
      <c r="S20" s="99">
        <f>S19*100/D19</f>
        <v>32.742123687281214</v>
      </c>
      <c r="T20" s="99">
        <f>T19*100/E19</f>
        <v>40.038314176245208</v>
      </c>
      <c r="U20" s="99">
        <f>U19*100/F19</f>
        <v>0</v>
      </c>
      <c r="V20" s="100">
        <v>0</v>
      </c>
      <c r="W20" s="104">
        <f>W19*100/C19</f>
        <v>23.356905158069882</v>
      </c>
      <c r="X20" s="99">
        <f>X19*100/D19</f>
        <v>23.150525087514584</v>
      </c>
      <c r="Y20" s="99">
        <f>Y19*100/E19</f>
        <v>24.904214559386972</v>
      </c>
      <c r="Z20" s="99">
        <f>Z19*100/F19</f>
        <v>100</v>
      </c>
      <c r="AA20" s="103">
        <v>0</v>
      </c>
      <c r="AB20" s="101">
        <f>AB19*100/C19</f>
        <v>6.3019966722129785</v>
      </c>
      <c r="AC20" s="99">
        <f>AC19*100/D19</f>
        <v>6.557759626604434</v>
      </c>
      <c r="AD20" s="99">
        <f>AD19*100/E19</f>
        <v>4.2145593869731801</v>
      </c>
      <c r="AE20" s="99">
        <f>AE19*100/F19</f>
        <v>0</v>
      </c>
      <c r="AF20" s="100">
        <v>0</v>
      </c>
      <c r="AG20" s="104">
        <f>AG19*100/C19</f>
        <v>4.1597337770382693E-2</v>
      </c>
      <c r="AH20" s="99">
        <f>AH19*100/D19</f>
        <v>4.6674445740956826E-2</v>
      </c>
      <c r="AI20" s="99">
        <f>AI19*100/E19</f>
        <v>0</v>
      </c>
      <c r="AJ20" s="99">
        <f>AJ19*100/F19</f>
        <v>0</v>
      </c>
      <c r="AK20" s="103">
        <v>0</v>
      </c>
      <c r="AL20" s="101">
        <v>0</v>
      </c>
      <c r="AM20" s="99">
        <v>0</v>
      </c>
      <c r="AN20" s="99">
        <v>0</v>
      </c>
      <c r="AO20" s="99">
        <v>0</v>
      </c>
      <c r="AP20" s="103">
        <v>0</v>
      </c>
    </row>
    <row r="21" spans="1:42" x14ac:dyDescent="0.25">
      <c r="A21" s="132">
        <v>7</v>
      </c>
      <c r="B21" s="135" t="s">
        <v>80</v>
      </c>
      <c r="C21" s="125">
        <v>4594</v>
      </c>
      <c r="D21" s="3">
        <v>3498</v>
      </c>
      <c r="E21" s="3">
        <v>1095</v>
      </c>
      <c r="F21" s="3">
        <v>1</v>
      </c>
      <c r="G21" s="4">
        <v>0</v>
      </c>
      <c r="H21" s="13">
        <v>0</v>
      </c>
      <c r="I21" s="3">
        <v>0</v>
      </c>
      <c r="J21" s="3">
        <v>0</v>
      </c>
      <c r="K21" s="3">
        <v>0</v>
      </c>
      <c r="L21" s="26">
        <v>0</v>
      </c>
      <c r="M21" s="125">
        <v>1715</v>
      </c>
      <c r="N21" s="3">
        <v>1398</v>
      </c>
      <c r="O21" s="3">
        <v>317</v>
      </c>
      <c r="P21" s="3">
        <v>0</v>
      </c>
      <c r="Q21" s="4">
        <v>0</v>
      </c>
      <c r="R21" s="13">
        <v>1847</v>
      </c>
      <c r="S21" s="3">
        <v>1328</v>
      </c>
      <c r="T21" s="3">
        <v>519</v>
      </c>
      <c r="U21" s="3">
        <v>0</v>
      </c>
      <c r="V21" s="26">
        <v>0</v>
      </c>
      <c r="W21" s="125">
        <v>931</v>
      </c>
      <c r="X21" s="3">
        <v>681</v>
      </c>
      <c r="Y21" s="3">
        <v>249</v>
      </c>
      <c r="Z21" s="3">
        <v>1</v>
      </c>
      <c r="AA21" s="4">
        <v>0</v>
      </c>
      <c r="AB21" s="13">
        <v>101</v>
      </c>
      <c r="AC21" s="3">
        <v>91</v>
      </c>
      <c r="AD21" s="3">
        <v>10</v>
      </c>
      <c r="AE21" s="3">
        <v>0</v>
      </c>
      <c r="AF21" s="26">
        <v>0</v>
      </c>
      <c r="AG21" s="125">
        <v>0</v>
      </c>
      <c r="AH21" s="3">
        <v>0</v>
      </c>
      <c r="AI21" s="3">
        <v>0</v>
      </c>
      <c r="AJ21" s="3">
        <v>0</v>
      </c>
      <c r="AK21" s="4">
        <v>0</v>
      </c>
      <c r="AL21" s="13">
        <v>0</v>
      </c>
      <c r="AM21" s="3">
        <v>0</v>
      </c>
      <c r="AN21" s="3">
        <v>0</v>
      </c>
      <c r="AO21" s="3">
        <v>0</v>
      </c>
      <c r="AP21" s="4">
        <v>0</v>
      </c>
    </row>
    <row r="22" spans="1:42" x14ac:dyDescent="0.25">
      <c r="A22" s="132"/>
      <c r="B22" s="135"/>
      <c r="C22" s="125" t="s">
        <v>2</v>
      </c>
      <c r="D22" s="99">
        <f>D21*100/C21</f>
        <v>76.142794949934697</v>
      </c>
      <c r="E22" s="99">
        <f>E21*100/C21</f>
        <v>23.835437527209404</v>
      </c>
      <c r="F22" s="99">
        <f>F21*100/C21</f>
        <v>2.1767522855898998E-2</v>
      </c>
      <c r="G22" s="103">
        <f>G21*100/C21</f>
        <v>0</v>
      </c>
      <c r="H22" s="101">
        <f>H21*100/C21</f>
        <v>0</v>
      </c>
      <c r="I22" s="99">
        <f>I21*100/D21</f>
        <v>0</v>
      </c>
      <c r="J22" s="99">
        <f>J21*100/E21</f>
        <v>0</v>
      </c>
      <c r="K22" s="99">
        <f>K21*100/F21</f>
        <v>0</v>
      </c>
      <c r="L22" s="100">
        <v>0</v>
      </c>
      <c r="M22" s="104">
        <f>M21*100/C21</f>
        <v>37.331301697866785</v>
      </c>
      <c r="N22" s="99">
        <f>N21*100/D21</f>
        <v>39.965694682675817</v>
      </c>
      <c r="O22" s="99">
        <f>O21*100/E21</f>
        <v>28.949771689497716</v>
      </c>
      <c r="P22" s="99">
        <f>P21*100/F21</f>
        <v>0</v>
      </c>
      <c r="Q22" s="103">
        <v>0</v>
      </c>
      <c r="R22" s="101">
        <f>R21*100/C21</f>
        <v>40.204614714845448</v>
      </c>
      <c r="S22" s="99">
        <f>S21*100/D21</f>
        <v>37.964551172098339</v>
      </c>
      <c r="T22" s="99">
        <f>T21*100/E21</f>
        <v>47.397260273972606</v>
      </c>
      <c r="U22" s="99">
        <f>U21*100/F21</f>
        <v>0</v>
      </c>
      <c r="V22" s="100">
        <v>0</v>
      </c>
      <c r="W22" s="104">
        <f>W21*100/C21</f>
        <v>20.265563778841969</v>
      </c>
      <c r="X22" s="99">
        <f>X21*100/D21</f>
        <v>19.468267581475128</v>
      </c>
      <c r="Y22" s="99">
        <f>Y21*100/E21</f>
        <v>22.739726027397261</v>
      </c>
      <c r="Z22" s="99">
        <f>Z21*100/F21</f>
        <v>100</v>
      </c>
      <c r="AA22" s="103">
        <v>0</v>
      </c>
      <c r="AB22" s="101">
        <f>AB21*100/C21</f>
        <v>2.1985198084457989</v>
      </c>
      <c r="AC22" s="99">
        <f>AC21*100/D21</f>
        <v>2.6014865637507145</v>
      </c>
      <c r="AD22" s="99">
        <f>AD21*100/E21</f>
        <v>0.91324200913242004</v>
      </c>
      <c r="AE22" s="99">
        <f>AE21*100/F21</f>
        <v>0</v>
      </c>
      <c r="AF22" s="100">
        <v>0</v>
      </c>
      <c r="AG22" s="104">
        <f>AG21*100/C21</f>
        <v>0</v>
      </c>
      <c r="AH22" s="99">
        <f>AH21*100/D21</f>
        <v>0</v>
      </c>
      <c r="AI22" s="99">
        <f>AI21*100/E21</f>
        <v>0</v>
      </c>
      <c r="AJ22" s="99">
        <f>AJ21*100/F21</f>
        <v>0</v>
      </c>
      <c r="AK22" s="103">
        <v>0</v>
      </c>
      <c r="AL22" s="101">
        <v>0</v>
      </c>
      <c r="AM22" s="99">
        <v>0</v>
      </c>
      <c r="AN22" s="99">
        <v>0</v>
      </c>
      <c r="AO22" s="99">
        <v>0</v>
      </c>
      <c r="AP22" s="103">
        <v>0</v>
      </c>
    </row>
    <row r="23" spans="1:42" x14ac:dyDescent="0.25">
      <c r="A23" s="132">
        <v>8</v>
      </c>
      <c r="B23" s="135" t="s">
        <v>81</v>
      </c>
      <c r="C23" s="125">
        <v>6144</v>
      </c>
      <c r="D23" s="3">
        <v>5207</v>
      </c>
      <c r="E23" s="3">
        <v>917</v>
      </c>
      <c r="F23" s="3">
        <v>16</v>
      </c>
      <c r="G23" s="4">
        <v>4</v>
      </c>
      <c r="H23" s="13">
        <v>0</v>
      </c>
      <c r="I23" s="3">
        <v>0</v>
      </c>
      <c r="J23" s="3">
        <v>0</v>
      </c>
      <c r="K23" s="3">
        <v>0</v>
      </c>
      <c r="L23" s="26">
        <v>0</v>
      </c>
      <c r="M23" s="125">
        <v>2662</v>
      </c>
      <c r="N23" s="3">
        <v>2285</v>
      </c>
      <c r="O23" s="3">
        <v>377</v>
      </c>
      <c r="P23" s="3">
        <v>0</v>
      </c>
      <c r="Q23" s="4">
        <v>0</v>
      </c>
      <c r="R23" s="13">
        <v>1955</v>
      </c>
      <c r="S23" s="3">
        <v>1665</v>
      </c>
      <c r="T23" s="3">
        <v>286</v>
      </c>
      <c r="U23" s="3">
        <v>4</v>
      </c>
      <c r="V23" s="26">
        <v>0</v>
      </c>
      <c r="W23" s="125">
        <v>1343</v>
      </c>
      <c r="X23" s="3">
        <v>1099</v>
      </c>
      <c r="Y23" s="3">
        <v>231</v>
      </c>
      <c r="Z23" s="3">
        <v>9</v>
      </c>
      <c r="AA23" s="4">
        <v>4</v>
      </c>
      <c r="AB23" s="13">
        <v>184</v>
      </c>
      <c r="AC23" s="3">
        <v>158</v>
      </c>
      <c r="AD23" s="3">
        <v>23</v>
      </c>
      <c r="AE23" s="3">
        <v>3</v>
      </c>
      <c r="AF23" s="26">
        <v>0</v>
      </c>
      <c r="AG23" s="125">
        <v>0</v>
      </c>
      <c r="AH23" s="3">
        <v>0</v>
      </c>
      <c r="AI23" s="3">
        <v>0</v>
      </c>
      <c r="AJ23" s="3">
        <v>0</v>
      </c>
      <c r="AK23" s="4">
        <v>0</v>
      </c>
      <c r="AL23" s="13">
        <v>0</v>
      </c>
      <c r="AM23" s="3">
        <v>0</v>
      </c>
      <c r="AN23" s="3">
        <v>0</v>
      </c>
      <c r="AO23" s="3">
        <v>0</v>
      </c>
      <c r="AP23" s="4">
        <v>0</v>
      </c>
    </row>
    <row r="24" spans="1:42" x14ac:dyDescent="0.25">
      <c r="A24" s="132"/>
      <c r="B24" s="135"/>
      <c r="C24" s="125" t="s">
        <v>2</v>
      </c>
      <c r="D24" s="99">
        <f>D23*100/C23</f>
        <v>84.749348958333329</v>
      </c>
      <c r="E24" s="99">
        <f>E23*100/C23</f>
        <v>14.925130208333334</v>
      </c>
      <c r="F24" s="99">
        <f>F23*100/C23</f>
        <v>0.26041666666666669</v>
      </c>
      <c r="G24" s="103">
        <f>G23*100/C23</f>
        <v>6.5104166666666671E-2</v>
      </c>
      <c r="H24" s="101">
        <f>H23*100/C23</f>
        <v>0</v>
      </c>
      <c r="I24" s="99">
        <f>I23*100/D23</f>
        <v>0</v>
      </c>
      <c r="J24" s="99">
        <f>J23*100/E23</f>
        <v>0</v>
      </c>
      <c r="K24" s="99">
        <f>K23*100/F23</f>
        <v>0</v>
      </c>
      <c r="L24" s="100">
        <f>L23*100/G23</f>
        <v>0</v>
      </c>
      <c r="M24" s="104">
        <f>M23*100/C23</f>
        <v>43.326822916666664</v>
      </c>
      <c r="N24" s="99">
        <f>N23*100/D23</f>
        <v>43.883234107931628</v>
      </c>
      <c r="O24" s="99">
        <f>O23*100/E23</f>
        <v>41.112322791712103</v>
      </c>
      <c r="P24" s="99">
        <f>P23*100/F23</f>
        <v>0</v>
      </c>
      <c r="Q24" s="103">
        <f>Q23*100/G23</f>
        <v>0</v>
      </c>
      <c r="R24" s="101">
        <f>R23*100/C23</f>
        <v>31.819661458333332</v>
      </c>
      <c r="S24" s="99">
        <f>S23*100/D23</f>
        <v>31.976185903591318</v>
      </c>
      <c r="T24" s="99">
        <f>T23*100/E23</f>
        <v>31.1886586695747</v>
      </c>
      <c r="U24" s="99">
        <f>U23*100/F23</f>
        <v>25</v>
      </c>
      <c r="V24" s="100">
        <f>V23*100/G23</f>
        <v>0</v>
      </c>
      <c r="W24" s="104">
        <f>W23*100/C23</f>
        <v>21.858723958333332</v>
      </c>
      <c r="X24" s="99">
        <f>X23*100/D23</f>
        <v>21.106203188016131</v>
      </c>
      <c r="Y24" s="99">
        <f>Y23*100/E23</f>
        <v>25.190839694656489</v>
      </c>
      <c r="Z24" s="99">
        <f>Z23*100/F23</f>
        <v>56.25</v>
      </c>
      <c r="AA24" s="103">
        <f>AA23*100/G23</f>
        <v>100</v>
      </c>
      <c r="AB24" s="101">
        <f>AB23*100/C23</f>
        <v>2.9947916666666665</v>
      </c>
      <c r="AC24" s="99">
        <f>AC23*100/D23</f>
        <v>3.034376800460918</v>
      </c>
      <c r="AD24" s="99">
        <f>AD23*100/E23</f>
        <v>2.5081788440567068</v>
      </c>
      <c r="AE24" s="99">
        <f>AE23*100/F23</f>
        <v>18.75</v>
      </c>
      <c r="AF24" s="100">
        <f>AF23*100/G23</f>
        <v>0</v>
      </c>
      <c r="AG24" s="104">
        <f>AG23*100/C23</f>
        <v>0</v>
      </c>
      <c r="AH24" s="99">
        <f>AH23*100/D23</f>
        <v>0</v>
      </c>
      <c r="AI24" s="99">
        <f>AI23*100/E23</f>
        <v>0</v>
      </c>
      <c r="AJ24" s="99">
        <f>AJ23*100/F23</f>
        <v>0</v>
      </c>
      <c r="AK24" s="103">
        <f>AK23*100/G23</f>
        <v>0</v>
      </c>
      <c r="AL24" s="101">
        <v>0</v>
      </c>
      <c r="AM24" s="99">
        <v>0</v>
      </c>
      <c r="AN24" s="99">
        <v>0</v>
      </c>
      <c r="AO24" s="99">
        <v>0</v>
      </c>
      <c r="AP24" s="103">
        <v>0</v>
      </c>
    </row>
    <row r="25" spans="1:42" x14ac:dyDescent="0.25">
      <c r="A25" s="132">
        <v>9</v>
      </c>
      <c r="B25" s="135" t="s">
        <v>82</v>
      </c>
      <c r="C25" s="125">
        <v>5264</v>
      </c>
      <c r="D25" s="3">
        <v>3157</v>
      </c>
      <c r="E25" s="3">
        <v>2100</v>
      </c>
      <c r="F25" s="3">
        <v>5</v>
      </c>
      <c r="G25" s="4">
        <v>2</v>
      </c>
      <c r="H25" s="13">
        <v>0</v>
      </c>
      <c r="I25" s="3">
        <v>0</v>
      </c>
      <c r="J25" s="3">
        <v>0</v>
      </c>
      <c r="K25" s="3">
        <v>0</v>
      </c>
      <c r="L25" s="26">
        <v>0</v>
      </c>
      <c r="M25" s="125">
        <v>1959</v>
      </c>
      <c r="N25" s="3">
        <v>1335</v>
      </c>
      <c r="O25" s="3">
        <v>623</v>
      </c>
      <c r="P25" s="3">
        <v>1</v>
      </c>
      <c r="Q25" s="4">
        <v>0</v>
      </c>
      <c r="R25" s="13">
        <v>2093</v>
      </c>
      <c r="S25" s="3">
        <v>1140</v>
      </c>
      <c r="T25" s="3">
        <v>949</v>
      </c>
      <c r="U25" s="3">
        <v>3</v>
      </c>
      <c r="V25" s="26">
        <v>1</v>
      </c>
      <c r="W25" s="125">
        <v>1105</v>
      </c>
      <c r="X25" s="3">
        <v>614</v>
      </c>
      <c r="Y25" s="3">
        <v>489</v>
      </c>
      <c r="Z25" s="3">
        <v>1</v>
      </c>
      <c r="AA25" s="4">
        <v>1</v>
      </c>
      <c r="AB25" s="13">
        <v>107</v>
      </c>
      <c r="AC25" s="3">
        <v>68</v>
      </c>
      <c r="AD25" s="3">
        <v>39</v>
      </c>
      <c r="AE25" s="3">
        <v>0</v>
      </c>
      <c r="AF25" s="26">
        <v>0</v>
      </c>
      <c r="AG25" s="125">
        <v>0</v>
      </c>
      <c r="AH25" s="3">
        <v>0</v>
      </c>
      <c r="AI25" s="3">
        <v>0</v>
      </c>
      <c r="AJ25" s="3">
        <v>0</v>
      </c>
      <c r="AK25" s="4">
        <v>0</v>
      </c>
      <c r="AL25" s="13">
        <v>0</v>
      </c>
      <c r="AM25" s="3">
        <v>0</v>
      </c>
      <c r="AN25" s="3">
        <v>0</v>
      </c>
      <c r="AO25" s="3">
        <v>0</v>
      </c>
      <c r="AP25" s="4">
        <v>0</v>
      </c>
    </row>
    <row r="26" spans="1:42" x14ac:dyDescent="0.25">
      <c r="A26" s="132"/>
      <c r="B26" s="135"/>
      <c r="C26" s="125" t="s">
        <v>2</v>
      </c>
      <c r="D26" s="99">
        <f>D25*100/C25</f>
        <v>59.973404255319146</v>
      </c>
      <c r="E26" s="99">
        <f>E25*100/C25</f>
        <v>39.893617021276597</v>
      </c>
      <c r="F26" s="99">
        <f>F25*100/C25</f>
        <v>9.4984802431610948E-2</v>
      </c>
      <c r="G26" s="103">
        <f>G25*100/C25</f>
        <v>3.7993920972644375E-2</v>
      </c>
      <c r="H26" s="101">
        <f>H25*100/C25</f>
        <v>0</v>
      </c>
      <c r="I26" s="99">
        <f>I25*100/D25</f>
        <v>0</v>
      </c>
      <c r="J26" s="99">
        <f>J25*100/E25</f>
        <v>0</v>
      </c>
      <c r="K26" s="99">
        <f>K25*100/F25</f>
        <v>0</v>
      </c>
      <c r="L26" s="100">
        <f>L25*100/G25</f>
        <v>0</v>
      </c>
      <c r="M26" s="104">
        <f>M25*100/C25</f>
        <v>37.215045592705167</v>
      </c>
      <c r="N26" s="99">
        <f>N25*100/D25</f>
        <v>42.286981311371555</v>
      </c>
      <c r="O26" s="99">
        <f>O25*100/E25</f>
        <v>29.666666666666668</v>
      </c>
      <c r="P26" s="99">
        <f>P25*100/F25</f>
        <v>20</v>
      </c>
      <c r="Q26" s="103">
        <f>Q25*100/G25</f>
        <v>0</v>
      </c>
      <c r="R26" s="101">
        <f>R25*100/C25</f>
        <v>39.76063829787234</v>
      </c>
      <c r="S26" s="99">
        <f>S25*100/D25</f>
        <v>36.11023123218245</v>
      </c>
      <c r="T26" s="99">
        <f>T25*100/E25</f>
        <v>45.19047619047619</v>
      </c>
      <c r="U26" s="99">
        <f>U25*100/F25</f>
        <v>60</v>
      </c>
      <c r="V26" s="100">
        <f>V25*100/G25</f>
        <v>50</v>
      </c>
      <c r="W26" s="104">
        <f>W25*100/C25</f>
        <v>20.991641337386017</v>
      </c>
      <c r="X26" s="99">
        <f>X25*100/D25</f>
        <v>19.44884383908774</v>
      </c>
      <c r="Y26" s="99">
        <f>Y25*100/E25</f>
        <v>23.285714285714285</v>
      </c>
      <c r="Z26" s="99">
        <f>Z25*100/F25</f>
        <v>20</v>
      </c>
      <c r="AA26" s="103">
        <f>AA25*100/G25</f>
        <v>50</v>
      </c>
      <c r="AB26" s="101">
        <f>AB25*100/C25</f>
        <v>2.032674772036474</v>
      </c>
      <c r="AC26" s="99">
        <f>AC25*100/D25</f>
        <v>2.1539436173582516</v>
      </c>
      <c r="AD26" s="99">
        <f>AD25*100/E25</f>
        <v>1.8571428571428572</v>
      </c>
      <c r="AE26" s="99">
        <f>AE25*100/F25</f>
        <v>0</v>
      </c>
      <c r="AF26" s="100">
        <f>AF25*100/G25</f>
        <v>0</v>
      </c>
      <c r="AG26" s="104">
        <f>AG25*100/C25</f>
        <v>0</v>
      </c>
      <c r="AH26" s="99">
        <f>AH25*100/D25</f>
        <v>0</v>
      </c>
      <c r="AI26" s="99">
        <f>AI25*100/E25</f>
        <v>0</v>
      </c>
      <c r="AJ26" s="99">
        <f>AJ25*100/F25</f>
        <v>0</v>
      </c>
      <c r="AK26" s="103">
        <f>AK25*100/G25</f>
        <v>0</v>
      </c>
      <c r="AL26" s="101">
        <v>0</v>
      </c>
      <c r="AM26" s="99">
        <v>0</v>
      </c>
      <c r="AN26" s="99">
        <v>0</v>
      </c>
      <c r="AO26" s="99">
        <v>0</v>
      </c>
      <c r="AP26" s="103">
        <v>0</v>
      </c>
    </row>
    <row r="27" spans="1:42" x14ac:dyDescent="0.25">
      <c r="A27" s="132">
        <v>10</v>
      </c>
      <c r="B27" s="135" t="s">
        <v>83</v>
      </c>
      <c r="C27" s="125">
        <v>4878</v>
      </c>
      <c r="D27" s="3">
        <v>4432</v>
      </c>
      <c r="E27" s="3">
        <v>432</v>
      </c>
      <c r="F27" s="3">
        <v>14</v>
      </c>
      <c r="G27" s="4">
        <v>0</v>
      </c>
      <c r="H27" s="13">
        <v>1</v>
      </c>
      <c r="I27" s="3">
        <v>1</v>
      </c>
      <c r="J27" s="3">
        <v>0</v>
      </c>
      <c r="K27" s="3">
        <v>0</v>
      </c>
      <c r="L27" s="26">
        <v>0</v>
      </c>
      <c r="M27" s="125">
        <v>1418</v>
      </c>
      <c r="N27" s="3">
        <v>1277</v>
      </c>
      <c r="O27" s="3">
        <v>141</v>
      </c>
      <c r="P27" s="3">
        <v>0</v>
      </c>
      <c r="Q27" s="4">
        <v>0</v>
      </c>
      <c r="R27" s="13">
        <v>1712</v>
      </c>
      <c r="S27" s="3">
        <v>1557</v>
      </c>
      <c r="T27" s="3">
        <v>154</v>
      </c>
      <c r="U27" s="3">
        <v>1</v>
      </c>
      <c r="V27" s="26">
        <v>0</v>
      </c>
      <c r="W27" s="125">
        <v>1445</v>
      </c>
      <c r="X27" s="3">
        <v>1314</v>
      </c>
      <c r="Y27" s="3">
        <v>122</v>
      </c>
      <c r="Z27" s="3">
        <v>9</v>
      </c>
      <c r="AA27" s="4">
        <v>0</v>
      </c>
      <c r="AB27" s="13">
        <v>300</v>
      </c>
      <c r="AC27" s="3">
        <v>281</v>
      </c>
      <c r="AD27" s="3">
        <v>15</v>
      </c>
      <c r="AE27" s="3">
        <v>4</v>
      </c>
      <c r="AF27" s="26">
        <v>0</v>
      </c>
      <c r="AG27" s="125">
        <v>2</v>
      </c>
      <c r="AH27" s="3">
        <v>2</v>
      </c>
      <c r="AI27" s="3">
        <v>0</v>
      </c>
      <c r="AJ27" s="3">
        <v>0</v>
      </c>
      <c r="AK27" s="4">
        <v>0</v>
      </c>
      <c r="AL27" s="13">
        <v>0</v>
      </c>
      <c r="AM27" s="3">
        <v>0</v>
      </c>
      <c r="AN27" s="3">
        <v>0</v>
      </c>
      <c r="AO27" s="3">
        <v>0</v>
      </c>
      <c r="AP27" s="4">
        <v>0</v>
      </c>
    </row>
    <row r="28" spans="1:42" x14ac:dyDescent="0.25">
      <c r="A28" s="132"/>
      <c r="B28" s="135"/>
      <c r="C28" s="125" t="s">
        <v>2</v>
      </c>
      <c r="D28" s="99">
        <f>D27*100/C27</f>
        <v>90.856908569085689</v>
      </c>
      <c r="E28" s="99">
        <f>E27*100/C27</f>
        <v>8.8560885608856097</v>
      </c>
      <c r="F28" s="99">
        <f>F27*100/C27</f>
        <v>0.28700287002870029</v>
      </c>
      <c r="G28" s="103">
        <f>G27*100/C27</f>
        <v>0</v>
      </c>
      <c r="H28" s="101">
        <f>H27*100/C27</f>
        <v>2.050020500205002E-2</v>
      </c>
      <c r="I28" s="99">
        <f>I27*100/D27</f>
        <v>2.2563176895306861E-2</v>
      </c>
      <c r="J28" s="99">
        <f>J27*100/E27</f>
        <v>0</v>
      </c>
      <c r="K28" s="99">
        <f>K27*100/F27</f>
        <v>0</v>
      </c>
      <c r="L28" s="100">
        <v>0</v>
      </c>
      <c r="M28" s="104">
        <f>M27*100/C27</f>
        <v>29.069290692906929</v>
      </c>
      <c r="N28" s="99">
        <f>N27*100/D27</f>
        <v>28.81317689530686</v>
      </c>
      <c r="O28" s="99">
        <f>O27*100/E27</f>
        <v>32.638888888888886</v>
      </c>
      <c r="P28" s="99">
        <f>P27*100/F27</f>
        <v>0</v>
      </c>
      <c r="Q28" s="103">
        <v>0</v>
      </c>
      <c r="R28" s="101">
        <f>R27*100/C27</f>
        <v>35.096350963509636</v>
      </c>
      <c r="S28" s="99">
        <f>S27*100/D27</f>
        <v>35.130866425992778</v>
      </c>
      <c r="T28" s="99">
        <f>T27*100/E27</f>
        <v>35.648148148148145</v>
      </c>
      <c r="U28" s="99">
        <f>U27*100/F27</f>
        <v>7.1428571428571432</v>
      </c>
      <c r="V28" s="100">
        <v>0</v>
      </c>
      <c r="W28" s="104">
        <f>W27*100/C27</f>
        <v>29.622796227962279</v>
      </c>
      <c r="X28" s="99">
        <f>X27*100/D27</f>
        <v>29.648014440433212</v>
      </c>
      <c r="Y28" s="99">
        <f>Y27*100/E27</f>
        <v>28.24074074074074</v>
      </c>
      <c r="Z28" s="99">
        <f>Z27*100/F27</f>
        <v>64.285714285714292</v>
      </c>
      <c r="AA28" s="103">
        <v>0</v>
      </c>
      <c r="AB28" s="101">
        <f>AB27*100/C27</f>
        <v>6.1500615006150063</v>
      </c>
      <c r="AC28" s="99">
        <f>AC27*100/D27</f>
        <v>6.3402527075812278</v>
      </c>
      <c r="AD28" s="99">
        <f>AD27*100/E27</f>
        <v>3.4722222222222223</v>
      </c>
      <c r="AE28" s="99">
        <f>AE27*100/F27</f>
        <v>28.571428571428573</v>
      </c>
      <c r="AF28" s="100">
        <v>0</v>
      </c>
      <c r="AG28" s="104">
        <f>AG27*100/C27</f>
        <v>4.1000410004100041E-2</v>
      </c>
      <c r="AH28" s="99">
        <f>AH27*100/D27</f>
        <v>4.5126353790613721E-2</v>
      </c>
      <c r="AI28" s="99">
        <f>AI27*100/E27</f>
        <v>0</v>
      </c>
      <c r="AJ28" s="99">
        <f>AJ27*100/F27</f>
        <v>0</v>
      </c>
      <c r="AK28" s="103">
        <v>0</v>
      </c>
      <c r="AL28" s="101">
        <v>0</v>
      </c>
      <c r="AM28" s="99">
        <v>0</v>
      </c>
      <c r="AN28" s="99">
        <v>0</v>
      </c>
      <c r="AO28" s="99">
        <v>0</v>
      </c>
      <c r="AP28" s="103">
        <v>0</v>
      </c>
    </row>
    <row r="29" spans="1:42" x14ac:dyDescent="0.25">
      <c r="A29" s="132">
        <v>11</v>
      </c>
      <c r="B29" s="135" t="s">
        <v>84</v>
      </c>
      <c r="C29" s="125">
        <v>13034</v>
      </c>
      <c r="D29" s="3">
        <v>12002</v>
      </c>
      <c r="E29" s="3">
        <v>1027</v>
      </c>
      <c r="F29" s="3">
        <v>5</v>
      </c>
      <c r="G29" s="4">
        <v>0</v>
      </c>
      <c r="H29" s="13">
        <v>1</v>
      </c>
      <c r="I29" s="3">
        <v>1</v>
      </c>
      <c r="J29" s="3">
        <v>0</v>
      </c>
      <c r="K29" s="3">
        <v>0</v>
      </c>
      <c r="L29" s="26">
        <v>0</v>
      </c>
      <c r="M29" s="125">
        <v>5301</v>
      </c>
      <c r="N29" s="3">
        <v>4907</v>
      </c>
      <c r="O29" s="3">
        <v>394</v>
      </c>
      <c r="P29" s="3">
        <v>0</v>
      </c>
      <c r="Q29" s="4">
        <v>0</v>
      </c>
      <c r="R29" s="13">
        <v>4496</v>
      </c>
      <c r="S29" s="3">
        <v>4176</v>
      </c>
      <c r="T29" s="3">
        <v>319</v>
      </c>
      <c r="U29" s="3">
        <v>1</v>
      </c>
      <c r="V29" s="26">
        <v>0</v>
      </c>
      <c r="W29" s="125">
        <v>2730</v>
      </c>
      <c r="X29" s="3">
        <v>2462</v>
      </c>
      <c r="Y29" s="3">
        <v>265</v>
      </c>
      <c r="Z29" s="3">
        <v>3</v>
      </c>
      <c r="AA29" s="4">
        <v>0</v>
      </c>
      <c r="AB29" s="13">
        <v>498</v>
      </c>
      <c r="AC29" s="3">
        <v>450</v>
      </c>
      <c r="AD29" s="3">
        <v>47</v>
      </c>
      <c r="AE29" s="3">
        <v>1</v>
      </c>
      <c r="AF29" s="26">
        <v>0</v>
      </c>
      <c r="AG29" s="125">
        <v>8</v>
      </c>
      <c r="AH29" s="3">
        <v>6</v>
      </c>
      <c r="AI29" s="3">
        <v>2</v>
      </c>
      <c r="AJ29" s="3">
        <v>0</v>
      </c>
      <c r="AK29" s="4">
        <v>0</v>
      </c>
      <c r="AL29" s="13">
        <v>0</v>
      </c>
      <c r="AM29" s="3">
        <v>0</v>
      </c>
      <c r="AN29" s="3">
        <v>0</v>
      </c>
      <c r="AO29" s="3">
        <v>0</v>
      </c>
      <c r="AP29" s="4">
        <v>0</v>
      </c>
    </row>
    <row r="30" spans="1:42" x14ac:dyDescent="0.25">
      <c r="A30" s="132"/>
      <c r="B30" s="135"/>
      <c r="C30" s="125" t="s">
        <v>2</v>
      </c>
      <c r="D30" s="99">
        <f>D29*100/C29</f>
        <v>92.082246432407544</v>
      </c>
      <c r="E30" s="99">
        <f>E29*100/C29</f>
        <v>7.8793923584471379</v>
      </c>
      <c r="F30" s="99">
        <f>F29*100/C29</f>
        <v>3.8361209145312263E-2</v>
      </c>
      <c r="G30" s="103">
        <f>G29*100/C29</f>
        <v>0</v>
      </c>
      <c r="H30" s="101">
        <f>H29*100/C29</f>
        <v>7.6722418290624522E-3</v>
      </c>
      <c r="I30" s="99">
        <f>I29*100/D29</f>
        <v>8.3319446758873521E-3</v>
      </c>
      <c r="J30" s="99">
        <f>J29*100/E29</f>
        <v>0</v>
      </c>
      <c r="K30" s="99">
        <f>K29*100/F29</f>
        <v>0</v>
      </c>
      <c r="L30" s="100">
        <v>0</v>
      </c>
      <c r="M30" s="104">
        <f>M29*100/C29</f>
        <v>40.670553935860056</v>
      </c>
      <c r="N30" s="99">
        <f>N29*100/D29</f>
        <v>40.884852524579237</v>
      </c>
      <c r="O30" s="99">
        <f>O29*100/E29</f>
        <v>38.364167478091531</v>
      </c>
      <c r="P30" s="99">
        <f>P29*100/F29</f>
        <v>0</v>
      </c>
      <c r="Q30" s="103">
        <v>0</v>
      </c>
      <c r="R30" s="101">
        <f>R29*100/C29</f>
        <v>34.494399263464786</v>
      </c>
      <c r="S30" s="99">
        <f>S29*100/D29</f>
        <v>34.794200966505585</v>
      </c>
      <c r="T30" s="99">
        <f>T29*100/E29</f>
        <v>31.061343719571568</v>
      </c>
      <c r="U30" s="99">
        <f>U29*100/F29</f>
        <v>20</v>
      </c>
      <c r="V30" s="100">
        <v>0</v>
      </c>
      <c r="W30" s="104">
        <f>W29*100/C29</f>
        <v>20.945220193340493</v>
      </c>
      <c r="X30" s="99">
        <f>X29*100/D29</f>
        <v>20.513247792034662</v>
      </c>
      <c r="Y30" s="99">
        <f>Y29*100/E29</f>
        <v>25.803310613437194</v>
      </c>
      <c r="Z30" s="99">
        <f>Z29*100/F29</f>
        <v>60</v>
      </c>
      <c r="AA30" s="103">
        <v>0</v>
      </c>
      <c r="AB30" s="101">
        <f>AB29*100/C29</f>
        <v>3.8207764308731011</v>
      </c>
      <c r="AC30" s="99">
        <f>AC29*100/D29</f>
        <v>3.7493751041493084</v>
      </c>
      <c r="AD30" s="99">
        <f>AD29*100/E29</f>
        <v>4.5764362220058423</v>
      </c>
      <c r="AE30" s="99">
        <f>AE29*100/F29</f>
        <v>20</v>
      </c>
      <c r="AF30" s="100">
        <v>0</v>
      </c>
      <c r="AG30" s="104">
        <f>AG29*100/C29</f>
        <v>6.1377934632499617E-2</v>
      </c>
      <c r="AH30" s="99">
        <f>AH29*100/D29</f>
        <v>4.9991668055324109E-2</v>
      </c>
      <c r="AI30" s="99">
        <f>AI29*100/E29</f>
        <v>0.19474196689386564</v>
      </c>
      <c r="AJ30" s="99">
        <f>AJ29*100/F29</f>
        <v>0</v>
      </c>
      <c r="AK30" s="103">
        <v>0</v>
      </c>
      <c r="AL30" s="101">
        <v>0</v>
      </c>
      <c r="AM30" s="99">
        <v>0</v>
      </c>
      <c r="AN30" s="99">
        <v>0</v>
      </c>
      <c r="AO30" s="99">
        <v>0</v>
      </c>
      <c r="AP30" s="103">
        <v>0</v>
      </c>
    </row>
    <row r="31" spans="1:42" x14ac:dyDescent="0.25">
      <c r="A31" s="132">
        <v>12</v>
      </c>
      <c r="B31" s="135" t="s">
        <v>85</v>
      </c>
      <c r="C31" s="125">
        <v>1988</v>
      </c>
      <c r="D31" s="3">
        <v>839</v>
      </c>
      <c r="E31" s="3">
        <v>1149</v>
      </c>
      <c r="F31" s="3">
        <v>0</v>
      </c>
      <c r="G31" s="4">
        <v>0</v>
      </c>
      <c r="H31" s="13">
        <v>1</v>
      </c>
      <c r="I31" s="3">
        <v>1</v>
      </c>
      <c r="J31" s="3">
        <v>0</v>
      </c>
      <c r="K31" s="3">
        <v>0</v>
      </c>
      <c r="L31" s="26">
        <v>0</v>
      </c>
      <c r="M31" s="125">
        <v>589</v>
      </c>
      <c r="N31" s="3">
        <v>353</v>
      </c>
      <c r="O31" s="3">
        <v>236</v>
      </c>
      <c r="P31" s="3">
        <v>0</v>
      </c>
      <c r="Q31" s="4">
        <v>0</v>
      </c>
      <c r="R31" s="13">
        <v>820</v>
      </c>
      <c r="S31" s="3">
        <v>307</v>
      </c>
      <c r="T31" s="3">
        <v>513</v>
      </c>
      <c r="U31" s="3">
        <v>0</v>
      </c>
      <c r="V31" s="26">
        <v>0</v>
      </c>
      <c r="W31" s="125">
        <v>521</v>
      </c>
      <c r="X31" s="3">
        <v>161</v>
      </c>
      <c r="Y31" s="3">
        <v>360</v>
      </c>
      <c r="Z31" s="3">
        <v>0</v>
      </c>
      <c r="AA31" s="4">
        <v>0</v>
      </c>
      <c r="AB31" s="13">
        <v>57</v>
      </c>
      <c r="AC31" s="3">
        <v>17</v>
      </c>
      <c r="AD31" s="3">
        <v>40</v>
      </c>
      <c r="AE31" s="3">
        <v>0</v>
      </c>
      <c r="AF31" s="26">
        <v>0</v>
      </c>
      <c r="AG31" s="125">
        <v>0</v>
      </c>
      <c r="AH31" s="3">
        <v>0</v>
      </c>
      <c r="AI31" s="3">
        <v>0</v>
      </c>
      <c r="AJ31" s="3">
        <v>0</v>
      </c>
      <c r="AK31" s="4">
        <v>0</v>
      </c>
      <c r="AL31" s="13">
        <v>0</v>
      </c>
      <c r="AM31" s="3">
        <v>0</v>
      </c>
      <c r="AN31" s="3">
        <v>0</v>
      </c>
      <c r="AO31" s="3">
        <v>0</v>
      </c>
      <c r="AP31" s="4">
        <v>0</v>
      </c>
    </row>
    <row r="32" spans="1:42" x14ac:dyDescent="0.25">
      <c r="A32" s="132"/>
      <c r="B32" s="135"/>
      <c r="C32" s="125" t="s">
        <v>2</v>
      </c>
      <c r="D32" s="99">
        <f>D31*100/C31</f>
        <v>42.203219315895375</v>
      </c>
      <c r="E32" s="99">
        <f>E31*100/C31</f>
        <v>57.796780684104625</v>
      </c>
      <c r="F32" s="99">
        <f>F31*100/C31</f>
        <v>0</v>
      </c>
      <c r="G32" s="103">
        <f>G31*100/C31</f>
        <v>0</v>
      </c>
      <c r="H32" s="101">
        <f>H31*100/C31</f>
        <v>5.030181086519115E-2</v>
      </c>
      <c r="I32" s="99">
        <f>I31*100/D31</f>
        <v>0.11918951132300358</v>
      </c>
      <c r="J32" s="99">
        <f>J31*100/E31</f>
        <v>0</v>
      </c>
      <c r="K32" s="99">
        <v>0</v>
      </c>
      <c r="L32" s="100">
        <v>0</v>
      </c>
      <c r="M32" s="104">
        <f>M31*100/C31</f>
        <v>29.627766599597585</v>
      </c>
      <c r="N32" s="99">
        <f>N31*100/D31</f>
        <v>42.073897497020262</v>
      </c>
      <c r="O32" s="99">
        <f>O31*100/E31</f>
        <v>20.539599651871193</v>
      </c>
      <c r="P32" s="99">
        <v>0</v>
      </c>
      <c r="Q32" s="103">
        <v>0</v>
      </c>
      <c r="R32" s="101">
        <f>R31*100/C31</f>
        <v>41.247484909456738</v>
      </c>
      <c r="S32" s="99">
        <f>S31*100/D31</f>
        <v>36.591179976162095</v>
      </c>
      <c r="T32" s="99">
        <f>T31*100/E31</f>
        <v>44.64751958224543</v>
      </c>
      <c r="U32" s="99">
        <v>0</v>
      </c>
      <c r="V32" s="100">
        <v>0</v>
      </c>
      <c r="W32" s="104">
        <f>W31*100/C31</f>
        <v>26.207243460764587</v>
      </c>
      <c r="X32" s="99">
        <f>X31*100/D31</f>
        <v>19.189511323003575</v>
      </c>
      <c r="Y32" s="99">
        <f>Y31*100/E31</f>
        <v>31.331592689295039</v>
      </c>
      <c r="Z32" s="99">
        <v>0</v>
      </c>
      <c r="AA32" s="103">
        <v>0</v>
      </c>
      <c r="AB32" s="101">
        <f>AB31*100/C31</f>
        <v>2.8672032193158952</v>
      </c>
      <c r="AC32" s="99">
        <f>AC31*100/D31</f>
        <v>2.026221692491061</v>
      </c>
      <c r="AD32" s="99">
        <f>AD31*100/E31</f>
        <v>3.4812880765883376</v>
      </c>
      <c r="AE32" s="99">
        <v>0</v>
      </c>
      <c r="AF32" s="100">
        <v>0</v>
      </c>
      <c r="AG32" s="104">
        <f>AG31*100/C31</f>
        <v>0</v>
      </c>
      <c r="AH32" s="99">
        <f>AH31*100/D31</f>
        <v>0</v>
      </c>
      <c r="AI32" s="99">
        <f>AI31*100/E31</f>
        <v>0</v>
      </c>
      <c r="AJ32" s="99">
        <v>0</v>
      </c>
      <c r="AK32" s="103">
        <v>0</v>
      </c>
      <c r="AL32" s="101">
        <v>0</v>
      </c>
      <c r="AM32" s="99">
        <v>0</v>
      </c>
      <c r="AN32" s="99">
        <v>0</v>
      </c>
      <c r="AO32" s="99">
        <v>0</v>
      </c>
      <c r="AP32" s="103">
        <v>0</v>
      </c>
    </row>
    <row r="33" spans="1:42" x14ac:dyDescent="0.25">
      <c r="A33" s="132">
        <v>13</v>
      </c>
      <c r="B33" s="135" t="s">
        <v>86</v>
      </c>
      <c r="C33" s="125">
        <v>2460</v>
      </c>
      <c r="D33" s="3">
        <v>1353</v>
      </c>
      <c r="E33" s="3">
        <v>1069</v>
      </c>
      <c r="F33" s="3">
        <v>18</v>
      </c>
      <c r="G33" s="4">
        <v>20</v>
      </c>
      <c r="H33" s="13">
        <v>0</v>
      </c>
      <c r="I33" s="3">
        <v>0</v>
      </c>
      <c r="J33" s="3">
        <v>0</v>
      </c>
      <c r="K33" s="3">
        <v>0</v>
      </c>
      <c r="L33" s="26">
        <v>0</v>
      </c>
      <c r="M33" s="125">
        <v>847</v>
      </c>
      <c r="N33" s="3">
        <v>512</v>
      </c>
      <c r="O33" s="3">
        <v>334</v>
      </c>
      <c r="P33" s="3">
        <v>1</v>
      </c>
      <c r="Q33" s="4">
        <v>0</v>
      </c>
      <c r="R33" s="13">
        <v>971</v>
      </c>
      <c r="S33" s="3">
        <v>513</v>
      </c>
      <c r="T33" s="3">
        <v>445</v>
      </c>
      <c r="U33" s="3">
        <v>8</v>
      </c>
      <c r="V33" s="26">
        <v>5</v>
      </c>
      <c r="W33" s="125">
        <v>584</v>
      </c>
      <c r="X33" s="3">
        <v>293</v>
      </c>
      <c r="Y33" s="3">
        <v>268</v>
      </c>
      <c r="Z33" s="3">
        <v>9</v>
      </c>
      <c r="AA33" s="4">
        <v>14</v>
      </c>
      <c r="AB33" s="13">
        <v>58</v>
      </c>
      <c r="AC33" s="3">
        <v>35</v>
      </c>
      <c r="AD33" s="3">
        <v>22</v>
      </c>
      <c r="AE33" s="3">
        <v>0</v>
      </c>
      <c r="AF33" s="26">
        <v>1</v>
      </c>
      <c r="AG33" s="125">
        <v>0</v>
      </c>
      <c r="AH33" s="3">
        <v>0</v>
      </c>
      <c r="AI33" s="3">
        <v>0</v>
      </c>
      <c r="AJ33" s="3">
        <v>0</v>
      </c>
      <c r="AK33" s="4">
        <v>0</v>
      </c>
      <c r="AL33" s="13">
        <v>0</v>
      </c>
      <c r="AM33" s="3">
        <v>0</v>
      </c>
      <c r="AN33" s="3">
        <v>0</v>
      </c>
      <c r="AO33" s="3">
        <v>0</v>
      </c>
      <c r="AP33" s="4">
        <v>0</v>
      </c>
    </row>
    <row r="34" spans="1:42" x14ac:dyDescent="0.25">
      <c r="A34" s="132"/>
      <c r="B34" s="135"/>
      <c r="C34" s="125" t="s">
        <v>2</v>
      </c>
      <c r="D34" s="99">
        <f>D33*100/C33</f>
        <v>55</v>
      </c>
      <c r="E34" s="99">
        <f>E33*100/C33</f>
        <v>43.455284552845526</v>
      </c>
      <c r="F34" s="99">
        <f>F33*100/C33</f>
        <v>0.73170731707317072</v>
      </c>
      <c r="G34" s="103">
        <f>G33*100/C33</f>
        <v>0.81300813008130079</v>
      </c>
      <c r="H34" s="101">
        <f>H33*100/C33</f>
        <v>0</v>
      </c>
      <c r="I34" s="99">
        <f>I33*100/D33</f>
        <v>0</v>
      </c>
      <c r="J34" s="99">
        <f>J33*100/E33</f>
        <v>0</v>
      </c>
      <c r="K34" s="99">
        <f>K33*100/F33</f>
        <v>0</v>
      </c>
      <c r="L34" s="100">
        <f>L33*100/G33</f>
        <v>0</v>
      </c>
      <c r="M34" s="104">
        <f>M33*100/C33</f>
        <v>34.430894308943088</v>
      </c>
      <c r="N34" s="99">
        <f>N33*100/D33</f>
        <v>37.841832963784185</v>
      </c>
      <c r="O34" s="99">
        <f>O33*100/E33</f>
        <v>31.244153414405986</v>
      </c>
      <c r="P34" s="99">
        <f>P33*100/F33</f>
        <v>5.5555555555555554</v>
      </c>
      <c r="Q34" s="103">
        <f>Q33*100/G33</f>
        <v>0</v>
      </c>
      <c r="R34" s="101">
        <f>R33*100/C33</f>
        <v>39.471544715447152</v>
      </c>
      <c r="S34" s="99">
        <f>S33*100/D33</f>
        <v>37.915742793791573</v>
      </c>
      <c r="T34" s="99">
        <f>T33*100/E33</f>
        <v>41.627689429373248</v>
      </c>
      <c r="U34" s="99">
        <f>U33*100/F33</f>
        <v>44.444444444444443</v>
      </c>
      <c r="V34" s="100">
        <f>V33*100/G33</f>
        <v>25</v>
      </c>
      <c r="W34" s="104">
        <f>W33*100/C33</f>
        <v>23.739837398373982</v>
      </c>
      <c r="X34" s="99">
        <f>X33*100/D33</f>
        <v>21.655580192165559</v>
      </c>
      <c r="Y34" s="99">
        <f>Y33*100/E33</f>
        <v>25.070159027128156</v>
      </c>
      <c r="Z34" s="99">
        <f>Z33*100/F33</f>
        <v>50</v>
      </c>
      <c r="AA34" s="103">
        <f>AA33*100/G33</f>
        <v>70</v>
      </c>
      <c r="AB34" s="101">
        <f>AB33*100/C33</f>
        <v>2.3577235772357725</v>
      </c>
      <c r="AC34" s="99">
        <f>AC33*100/D33</f>
        <v>2.5868440502586845</v>
      </c>
      <c r="AD34" s="99">
        <f>AD33*100/E33</f>
        <v>2.0579981290926099</v>
      </c>
      <c r="AE34" s="99">
        <f>AE33*100/F33</f>
        <v>0</v>
      </c>
      <c r="AF34" s="100">
        <f>AF33*100/G33</f>
        <v>5</v>
      </c>
      <c r="AG34" s="104">
        <f>AG33*100/C33</f>
        <v>0</v>
      </c>
      <c r="AH34" s="99">
        <f>AH33*100/D33</f>
        <v>0</v>
      </c>
      <c r="AI34" s="99">
        <f>AI33*100/E33</f>
        <v>0</v>
      </c>
      <c r="AJ34" s="99">
        <f>AJ33*100/F33</f>
        <v>0</v>
      </c>
      <c r="AK34" s="103">
        <f>AK33*100/G33</f>
        <v>0</v>
      </c>
      <c r="AL34" s="101">
        <v>0</v>
      </c>
      <c r="AM34" s="99">
        <v>0</v>
      </c>
      <c r="AN34" s="99">
        <v>0</v>
      </c>
      <c r="AO34" s="99">
        <v>0</v>
      </c>
      <c r="AP34" s="103">
        <v>0</v>
      </c>
    </row>
    <row r="35" spans="1:42" x14ac:dyDescent="0.25">
      <c r="A35" s="132">
        <v>14</v>
      </c>
      <c r="B35" s="135" t="s">
        <v>87</v>
      </c>
      <c r="C35" s="125">
        <v>2029</v>
      </c>
      <c r="D35" s="3">
        <v>856</v>
      </c>
      <c r="E35" s="3">
        <v>1163</v>
      </c>
      <c r="F35" s="3">
        <v>6</v>
      </c>
      <c r="G35" s="4">
        <v>4</v>
      </c>
      <c r="H35" s="13">
        <v>1</v>
      </c>
      <c r="I35" s="3">
        <v>0</v>
      </c>
      <c r="J35" s="3">
        <v>0</v>
      </c>
      <c r="K35" s="3">
        <v>1</v>
      </c>
      <c r="L35" s="26">
        <v>0</v>
      </c>
      <c r="M35" s="125">
        <v>539</v>
      </c>
      <c r="N35" s="3">
        <v>281</v>
      </c>
      <c r="O35" s="3">
        <v>258</v>
      </c>
      <c r="P35" s="3">
        <v>0</v>
      </c>
      <c r="Q35" s="4">
        <v>0</v>
      </c>
      <c r="R35" s="13">
        <v>907</v>
      </c>
      <c r="S35" s="3">
        <v>373</v>
      </c>
      <c r="T35" s="3">
        <v>530</v>
      </c>
      <c r="U35" s="3">
        <v>3</v>
      </c>
      <c r="V35" s="26">
        <v>1</v>
      </c>
      <c r="W35" s="125">
        <v>533</v>
      </c>
      <c r="X35" s="3">
        <v>189</v>
      </c>
      <c r="Y35" s="3">
        <v>340</v>
      </c>
      <c r="Z35" s="3">
        <v>2</v>
      </c>
      <c r="AA35" s="4">
        <v>2</v>
      </c>
      <c r="AB35" s="13">
        <v>49</v>
      </c>
      <c r="AC35" s="3">
        <v>13</v>
      </c>
      <c r="AD35" s="3">
        <v>35</v>
      </c>
      <c r="AE35" s="3">
        <v>0</v>
      </c>
      <c r="AF35" s="26">
        <v>1</v>
      </c>
      <c r="AG35" s="125">
        <v>0</v>
      </c>
      <c r="AH35" s="3">
        <v>0</v>
      </c>
      <c r="AI35" s="3">
        <v>0</v>
      </c>
      <c r="AJ35" s="3">
        <v>0</v>
      </c>
      <c r="AK35" s="4">
        <v>0</v>
      </c>
      <c r="AL35" s="13">
        <v>0</v>
      </c>
      <c r="AM35" s="3">
        <v>0</v>
      </c>
      <c r="AN35" s="3">
        <v>0</v>
      </c>
      <c r="AO35" s="3">
        <v>0</v>
      </c>
      <c r="AP35" s="4">
        <v>0</v>
      </c>
    </row>
    <row r="36" spans="1:42" x14ac:dyDescent="0.25">
      <c r="A36" s="132"/>
      <c r="B36" s="135"/>
      <c r="C36" s="125" t="s">
        <v>2</v>
      </c>
      <c r="D36" s="99">
        <f>D35*100/C35</f>
        <v>42.188270083785113</v>
      </c>
      <c r="E36" s="99">
        <f>E35*100/C35</f>
        <v>57.318876293740757</v>
      </c>
      <c r="F36" s="99">
        <f>F35*100/C35</f>
        <v>0.29571217348447509</v>
      </c>
      <c r="G36" s="103">
        <f>G35*100/C35</f>
        <v>0.19714144898965008</v>
      </c>
      <c r="H36" s="101">
        <f>H35*100/C35</f>
        <v>4.928536224741252E-2</v>
      </c>
      <c r="I36" s="99">
        <f>I35*100/D35</f>
        <v>0</v>
      </c>
      <c r="J36" s="99">
        <f>J35*100/E35</f>
        <v>0</v>
      </c>
      <c r="K36" s="99">
        <f>K35*100/F35</f>
        <v>16.666666666666668</v>
      </c>
      <c r="L36" s="100">
        <f>L35*100/G35</f>
        <v>0</v>
      </c>
      <c r="M36" s="104">
        <f>M35*100/C35</f>
        <v>26.564810251355347</v>
      </c>
      <c r="N36" s="99">
        <f>N35*100/D35</f>
        <v>32.82710280373832</v>
      </c>
      <c r="O36" s="99">
        <f>O35*100/E35</f>
        <v>22.184006878761824</v>
      </c>
      <c r="P36" s="99">
        <f>P35*100/F35</f>
        <v>0</v>
      </c>
      <c r="Q36" s="103">
        <f>Q35*100/G35</f>
        <v>0</v>
      </c>
      <c r="R36" s="101">
        <f>R35*100/C35</f>
        <v>44.701823558403156</v>
      </c>
      <c r="S36" s="99">
        <f>S35*100/D35</f>
        <v>43.574766355140184</v>
      </c>
      <c r="T36" s="99">
        <f>T35*100/E35</f>
        <v>45.571797076526224</v>
      </c>
      <c r="U36" s="99">
        <f>U35*100/F35</f>
        <v>50</v>
      </c>
      <c r="V36" s="100">
        <f>V35*100/G35</f>
        <v>25</v>
      </c>
      <c r="W36" s="104">
        <f>W35*100/C35</f>
        <v>26.269098077870872</v>
      </c>
      <c r="X36" s="99">
        <f>X35*100/D35</f>
        <v>22.079439252336449</v>
      </c>
      <c r="Y36" s="99">
        <f>Y35*100/E35</f>
        <v>29.234737747205504</v>
      </c>
      <c r="Z36" s="99">
        <f>Z35*100/F35</f>
        <v>33.333333333333336</v>
      </c>
      <c r="AA36" s="103">
        <f>AA35*100/G35</f>
        <v>50</v>
      </c>
      <c r="AB36" s="101">
        <f>AB35*100/C35</f>
        <v>2.4149827501232135</v>
      </c>
      <c r="AC36" s="99">
        <f>AC35*100/D35</f>
        <v>1.5186915887850467</v>
      </c>
      <c r="AD36" s="99">
        <f>AD35*100/E35</f>
        <v>3.0094582975064488</v>
      </c>
      <c r="AE36" s="99">
        <f>AE35*100/F35</f>
        <v>0</v>
      </c>
      <c r="AF36" s="100">
        <f>AF35*100/G35</f>
        <v>25</v>
      </c>
      <c r="AG36" s="104">
        <f>AG35*100/C35</f>
        <v>0</v>
      </c>
      <c r="AH36" s="99">
        <f>AH35*100/D35</f>
        <v>0</v>
      </c>
      <c r="AI36" s="99">
        <f>AI35*100/E35</f>
        <v>0</v>
      </c>
      <c r="AJ36" s="99">
        <f>AJ35*100/F35</f>
        <v>0</v>
      </c>
      <c r="AK36" s="103">
        <f>AK35*100/G35</f>
        <v>0</v>
      </c>
      <c r="AL36" s="101">
        <v>0</v>
      </c>
      <c r="AM36" s="99">
        <v>0</v>
      </c>
      <c r="AN36" s="99">
        <v>0</v>
      </c>
      <c r="AO36" s="99">
        <v>0</v>
      </c>
      <c r="AP36" s="103">
        <v>0</v>
      </c>
    </row>
    <row r="37" spans="1:42" x14ac:dyDescent="0.25">
      <c r="A37" s="132">
        <v>15</v>
      </c>
      <c r="B37" s="135" t="s">
        <v>88</v>
      </c>
      <c r="C37" s="125">
        <v>5021</v>
      </c>
      <c r="D37" s="3">
        <v>3020</v>
      </c>
      <c r="E37" s="3">
        <v>1983</v>
      </c>
      <c r="F37" s="3">
        <v>11</v>
      </c>
      <c r="G37" s="4">
        <v>7</v>
      </c>
      <c r="H37" s="13">
        <v>0</v>
      </c>
      <c r="I37" s="3">
        <v>0</v>
      </c>
      <c r="J37" s="3">
        <v>0</v>
      </c>
      <c r="K37" s="3">
        <v>0</v>
      </c>
      <c r="L37" s="26">
        <v>0</v>
      </c>
      <c r="M37" s="125">
        <v>1745</v>
      </c>
      <c r="N37" s="3">
        <v>1175</v>
      </c>
      <c r="O37" s="3">
        <v>566</v>
      </c>
      <c r="P37" s="3">
        <v>4</v>
      </c>
      <c r="Q37" s="4">
        <v>0</v>
      </c>
      <c r="R37" s="13">
        <v>1950</v>
      </c>
      <c r="S37" s="3">
        <v>1121</v>
      </c>
      <c r="T37" s="3">
        <v>823</v>
      </c>
      <c r="U37" s="3">
        <v>4</v>
      </c>
      <c r="V37" s="26">
        <v>2</v>
      </c>
      <c r="W37" s="125">
        <v>1213</v>
      </c>
      <c r="X37" s="3">
        <v>663</v>
      </c>
      <c r="Y37" s="3">
        <v>542</v>
      </c>
      <c r="Z37" s="3">
        <v>3</v>
      </c>
      <c r="AA37" s="4">
        <v>5</v>
      </c>
      <c r="AB37" s="13">
        <v>113</v>
      </c>
      <c r="AC37" s="3">
        <v>61</v>
      </c>
      <c r="AD37" s="3">
        <v>52</v>
      </c>
      <c r="AE37" s="3">
        <v>0</v>
      </c>
      <c r="AF37" s="26">
        <v>0</v>
      </c>
      <c r="AG37" s="125">
        <v>0</v>
      </c>
      <c r="AH37" s="3">
        <v>0</v>
      </c>
      <c r="AI37" s="3">
        <v>0</v>
      </c>
      <c r="AJ37" s="3">
        <v>0</v>
      </c>
      <c r="AK37" s="4">
        <v>0</v>
      </c>
      <c r="AL37" s="13">
        <v>0</v>
      </c>
      <c r="AM37" s="3">
        <v>0</v>
      </c>
      <c r="AN37" s="3">
        <v>0</v>
      </c>
      <c r="AO37" s="3">
        <v>0</v>
      </c>
      <c r="AP37" s="4">
        <v>0</v>
      </c>
    </row>
    <row r="38" spans="1:42" x14ac:dyDescent="0.25">
      <c r="A38" s="132"/>
      <c r="B38" s="135"/>
      <c r="C38" s="125" t="s">
        <v>2</v>
      </c>
      <c r="D38" s="99">
        <f>D37*100/C37</f>
        <v>60.147380999800838</v>
      </c>
      <c r="E38" s="99">
        <f>E37*100/C37</f>
        <v>39.494124676359291</v>
      </c>
      <c r="F38" s="99">
        <f>F37*100/C37</f>
        <v>0.21907986456881098</v>
      </c>
      <c r="G38" s="103">
        <f>G37*100/C37</f>
        <v>0.13941445927106155</v>
      </c>
      <c r="H38" s="101">
        <f>H37*100/C37</f>
        <v>0</v>
      </c>
      <c r="I38" s="99">
        <f>I37*100/D37</f>
        <v>0</v>
      </c>
      <c r="J38" s="99">
        <f>J37*100/E37</f>
        <v>0</v>
      </c>
      <c r="K38" s="99">
        <f>K37*100/F37</f>
        <v>0</v>
      </c>
      <c r="L38" s="100">
        <f>L37*100/G37</f>
        <v>0</v>
      </c>
      <c r="M38" s="104">
        <f>M37*100/C37</f>
        <v>34.754033061143197</v>
      </c>
      <c r="N38" s="99">
        <f>N37*100/D37</f>
        <v>38.907284768211923</v>
      </c>
      <c r="O38" s="99">
        <f>O37*100/E37</f>
        <v>28.542612203731721</v>
      </c>
      <c r="P38" s="99">
        <f>P37*100/F37</f>
        <v>36.363636363636367</v>
      </c>
      <c r="Q38" s="103">
        <f>Q37*100/G37</f>
        <v>0</v>
      </c>
      <c r="R38" s="101">
        <f>R37*100/C37</f>
        <v>38.836885082652856</v>
      </c>
      <c r="S38" s="99">
        <f>S37*100/D37</f>
        <v>37.119205298013242</v>
      </c>
      <c r="T38" s="99">
        <f>T37*100/E37</f>
        <v>41.502773575390819</v>
      </c>
      <c r="U38" s="99">
        <f>U37*100/F37</f>
        <v>36.363636363636367</v>
      </c>
      <c r="V38" s="100">
        <f>V37*100/G37</f>
        <v>28.571428571428573</v>
      </c>
      <c r="W38" s="104">
        <f>W37*100/C37</f>
        <v>24.158534156542522</v>
      </c>
      <c r="X38" s="99">
        <f>X37*100/D37</f>
        <v>21.953642384105962</v>
      </c>
      <c r="Y38" s="99">
        <f>Y37*100/E37</f>
        <v>27.332324760463944</v>
      </c>
      <c r="Z38" s="99">
        <f>Z37*100/F37</f>
        <v>27.272727272727273</v>
      </c>
      <c r="AA38" s="103">
        <f>AA37*100/G37</f>
        <v>71.428571428571431</v>
      </c>
      <c r="AB38" s="101">
        <f>AB37*100/C37</f>
        <v>2.2505476996614222</v>
      </c>
      <c r="AC38" s="99">
        <f>AC37*100/D37</f>
        <v>2.0198675496688741</v>
      </c>
      <c r="AD38" s="99">
        <f>AD37*100/E37</f>
        <v>2.6222894604135147</v>
      </c>
      <c r="AE38" s="99">
        <f>AE37*100/F37</f>
        <v>0</v>
      </c>
      <c r="AF38" s="100">
        <f>AF37*100/G37</f>
        <v>0</v>
      </c>
      <c r="AG38" s="104">
        <f>AG37*100/C37</f>
        <v>0</v>
      </c>
      <c r="AH38" s="99">
        <f>AH37*100/D37</f>
        <v>0</v>
      </c>
      <c r="AI38" s="99">
        <f>AI37*100/E37</f>
        <v>0</v>
      </c>
      <c r="AJ38" s="99">
        <f>AJ37*100/F37</f>
        <v>0</v>
      </c>
      <c r="AK38" s="103">
        <f>AK37*100/G37</f>
        <v>0</v>
      </c>
      <c r="AL38" s="101">
        <v>0</v>
      </c>
      <c r="AM38" s="99">
        <v>0</v>
      </c>
      <c r="AN38" s="99">
        <v>0</v>
      </c>
      <c r="AO38" s="99">
        <v>0</v>
      </c>
      <c r="AP38" s="103">
        <v>0</v>
      </c>
    </row>
    <row r="39" spans="1:42" x14ac:dyDescent="0.25">
      <c r="A39" s="132">
        <v>16</v>
      </c>
      <c r="B39" s="135" t="s">
        <v>89</v>
      </c>
      <c r="C39" s="125">
        <v>7729</v>
      </c>
      <c r="D39" s="3">
        <v>4463</v>
      </c>
      <c r="E39" s="3">
        <v>3245</v>
      </c>
      <c r="F39" s="3">
        <v>15</v>
      </c>
      <c r="G39" s="4">
        <v>6</v>
      </c>
      <c r="H39" s="13">
        <v>0</v>
      </c>
      <c r="I39" s="3">
        <v>0</v>
      </c>
      <c r="J39" s="3">
        <v>0</v>
      </c>
      <c r="K39" s="3">
        <v>0</v>
      </c>
      <c r="L39" s="26">
        <v>0</v>
      </c>
      <c r="M39" s="125">
        <v>1706</v>
      </c>
      <c r="N39" s="3">
        <v>1138</v>
      </c>
      <c r="O39" s="3">
        <v>568</v>
      </c>
      <c r="P39" s="3">
        <v>0</v>
      </c>
      <c r="Q39" s="4">
        <v>0</v>
      </c>
      <c r="R39" s="13">
        <v>2639</v>
      </c>
      <c r="S39" s="3">
        <v>1448</v>
      </c>
      <c r="T39" s="3">
        <v>1185</v>
      </c>
      <c r="U39" s="3">
        <v>5</v>
      </c>
      <c r="V39" s="26">
        <v>1</v>
      </c>
      <c r="W39" s="125">
        <v>2849</v>
      </c>
      <c r="X39" s="3">
        <v>1541</v>
      </c>
      <c r="Y39" s="3">
        <v>1295</v>
      </c>
      <c r="Z39" s="3">
        <v>9</v>
      </c>
      <c r="AA39" s="4">
        <v>4</v>
      </c>
      <c r="AB39" s="13">
        <v>533</v>
      </c>
      <c r="AC39" s="3">
        <v>334</v>
      </c>
      <c r="AD39" s="3">
        <v>197</v>
      </c>
      <c r="AE39" s="3">
        <v>1</v>
      </c>
      <c r="AF39" s="26">
        <v>1</v>
      </c>
      <c r="AG39" s="125">
        <v>2</v>
      </c>
      <c r="AH39" s="3">
        <v>2</v>
      </c>
      <c r="AI39" s="3">
        <v>0</v>
      </c>
      <c r="AJ39" s="3">
        <v>0</v>
      </c>
      <c r="AK39" s="4">
        <v>0</v>
      </c>
      <c r="AL39" s="13">
        <v>0</v>
      </c>
      <c r="AM39" s="3">
        <v>0</v>
      </c>
      <c r="AN39" s="3">
        <v>0</v>
      </c>
      <c r="AO39" s="3">
        <v>0</v>
      </c>
      <c r="AP39" s="4">
        <v>0</v>
      </c>
    </row>
    <row r="40" spans="1:42" x14ac:dyDescent="0.25">
      <c r="A40" s="132"/>
      <c r="B40" s="135"/>
      <c r="C40" s="125" t="s">
        <v>2</v>
      </c>
      <c r="D40" s="99">
        <f>D39*100/C39</f>
        <v>57.743563203519216</v>
      </c>
      <c r="E40" s="99">
        <f>E39*100/C39</f>
        <v>41.984732824427482</v>
      </c>
      <c r="F40" s="99">
        <f>F39*100/C39</f>
        <v>0.19407426575236122</v>
      </c>
      <c r="G40" s="103">
        <f>G39*100/C39</f>
        <v>7.7629706300944498E-2</v>
      </c>
      <c r="H40" s="101">
        <f>H39*100/C39</f>
        <v>0</v>
      </c>
      <c r="I40" s="99">
        <f>I39*100/D39</f>
        <v>0</v>
      </c>
      <c r="J40" s="99">
        <f>J39*100/E39</f>
        <v>0</v>
      </c>
      <c r="K40" s="99">
        <f>K39*100/F39</f>
        <v>0</v>
      </c>
      <c r="L40" s="100">
        <f>L39*100/G39</f>
        <v>0</v>
      </c>
      <c r="M40" s="104">
        <f>M39*100/C39</f>
        <v>22.072713158235217</v>
      </c>
      <c r="N40" s="99">
        <f>N39*100/D39</f>
        <v>25.4985435805512</v>
      </c>
      <c r="O40" s="99">
        <f>O39*100/E39</f>
        <v>17.503852080123266</v>
      </c>
      <c r="P40" s="99">
        <f>P39*100/F39</f>
        <v>0</v>
      </c>
      <c r="Q40" s="103">
        <f>Q39*100/G39</f>
        <v>0</v>
      </c>
      <c r="R40" s="101">
        <f>R39*100/C39</f>
        <v>34.144132488032085</v>
      </c>
      <c r="S40" s="99">
        <f>S39*100/D39</f>
        <v>32.444544028680262</v>
      </c>
      <c r="T40" s="99">
        <f>T39*100/E39</f>
        <v>36.517719568567024</v>
      </c>
      <c r="U40" s="99">
        <f>U39*100/F39</f>
        <v>33.333333333333336</v>
      </c>
      <c r="V40" s="100">
        <f>V39*100/G39</f>
        <v>16.666666666666668</v>
      </c>
      <c r="W40" s="104">
        <f>W39*100/C39</f>
        <v>36.861172208565144</v>
      </c>
      <c r="X40" s="99">
        <f>X39*100/D39</f>
        <v>34.52834416311898</v>
      </c>
      <c r="Y40" s="99">
        <f>Y39*100/E39</f>
        <v>39.907550077041606</v>
      </c>
      <c r="Z40" s="99">
        <f>Z39*100/F39</f>
        <v>60</v>
      </c>
      <c r="AA40" s="103">
        <f>AA39*100/G39</f>
        <v>66.666666666666671</v>
      </c>
      <c r="AB40" s="101">
        <f>AB39*100/C39</f>
        <v>6.8961055764005694</v>
      </c>
      <c r="AC40" s="99">
        <f>AC39*100/D39</f>
        <v>7.4837553215326018</v>
      </c>
      <c r="AD40" s="99">
        <f>AD39*100/E39</f>
        <v>6.0708782742681047</v>
      </c>
      <c r="AE40" s="99">
        <f>AE39*100/F39</f>
        <v>6.666666666666667</v>
      </c>
      <c r="AF40" s="100">
        <f>AF39*100/G39</f>
        <v>16.666666666666668</v>
      </c>
      <c r="AG40" s="104">
        <f>AG39*100/C39</f>
        <v>2.5876568766981498E-2</v>
      </c>
      <c r="AH40" s="99">
        <f>AH39*100/D39</f>
        <v>4.4812906116961683E-2</v>
      </c>
      <c r="AI40" s="99">
        <f>AI39*100/E39</f>
        <v>0</v>
      </c>
      <c r="AJ40" s="99">
        <f>AJ39*100/F39</f>
        <v>0</v>
      </c>
      <c r="AK40" s="103">
        <f>AK39*100/G39</f>
        <v>0</v>
      </c>
      <c r="AL40" s="101">
        <v>0</v>
      </c>
      <c r="AM40" s="99">
        <v>0</v>
      </c>
      <c r="AN40" s="99">
        <v>0</v>
      </c>
      <c r="AO40" s="99">
        <v>0</v>
      </c>
      <c r="AP40" s="103">
        <v>0</v>
      </c>
    </row>
    <row r="41" spans="1:42" x14ac:dyDescent="0.25">
      <c r="A41" s="132">
        <v>17</v>
      </c>
      <c r="B41" s="135" t="s">
        <v>90</v>
      </c>
      <c r="C41" s="125">
        <v>6215</v>
      </c>
      <c r="D41" s="3">
        <v>4865</v>
      </c>
      <c r="E41" s="3">
        <v>1341</v>
      </c>
      <c r="F41" s="3">
        <v>5</v>
      </c>
      <c r="G41" s="4">
        <v>4</v>
      </c>
      <c r="H41" s="13">
        <v>2</v>
      </c>
      <c r="I41" s="3">
        <v>2</v>
      </c>
      <c r="J41" s="3">
        <v>0</v>
      </c>
      <c r="K41" s="3">
        <v>0</v>
      </c>
      <c r="L41" s="26">
        <v>0</v>
      </c>
      <c r="M41" s="125">
        <v>2482</v>
      </c>
      <c r="N41" s="3">
        <v>1962</v>
      </c>
      <c r="O41" s="3">
        <v>520</v>
      </c>
      <c r="P41" s="3">
        <v>0</v>
      </c>
      <c r="Q41" s="4">
        <v>0</v>
      </c>
      <c r="R41" s="13">
        <v>2001</v>
      </c>
      <c r="S41" s="3">
        <v>1544</v>
      </c>
      <c r="T41" s="3">
        <v>456</v>
      </c>
      <c r="U41" s="3">
        <v>1</v>
      </c>
      <c r="V41" s="26">
        <v>0</v>
      </c>
      <c r="W41" s="125">
        <v>1481</v>
      </c>
      <c r="X41" s="3">
        <v>1164</v>
      </c>
      <c r="Y41" s="3">
        <v>312</v>
      </c>
      <c r="Z41" s="3">
        <v>2</v>
      </c>
      <c r="AA41" s="4">
        <v>3</v>
      </c>
      <c r="AB41" s="13">
        <v>244</v>
      </c>
      <c r="AC41" s="3">
        <v>190</v>
      </c>
      <c r="AD41" s="3">
        <v>51</v>
      </c>
      <c r="AE41" s="3">
        <v>2</v>
      </c>
      <c r="AF41" s="26">
        <v>1</v>
      </c>
      <c r="AG41" s="125">
        <v>5</v>
      </c>
      <c r="AH41" s="3">
        <v>3</v>
      </c>
      <c r="AI41" s="3">
        <v>2</v>
      </c>
      <c r="AJ41" s="3">
        <v>0</v>
      </c>
      <c r="AK41" s="4">
        <v>0</v>
      </c>
      <c r="AL41" s="13">
        <v>0</v>
      </c>
      <c r="AM41" s="3">
        <v>0</v>
      </c>
      <c r="AN41" s="3">
        <v>0</v>
      </c>
      <c r="AO41" s="3">
        <v>0</v>
      </c>
      <c r="AP41" s="4">
        <v>0</v>
      </c>
    </row>
    <row r="42" spans="1:42" ht="15.75" thickBot="1" x14ac:dyDescent="0.3">
      <c r="A42" s="133"/>
      <c r="B42" s="124"/>
      <c r="C42" s="36" t="s">
        <v>2</v>
      </c>
      <c r="D42" s="109">
        <f>D41*100/C41</f>
        <v>78.278358809332261</v>
      </c>
      <c r="E42" s="109">
        <f>E41*100/C41</f>
        <v>21.576830249396622</v>
      </c>
      <c r="F42" s="109">
        <f>F41*100/C41</f>
        <v>8.0450522928399035E-2</v>
      </c>
      <c r="G42" s="110">
        <f>G41*100/C41</f>
        <v>6.4360418342719231E-2</v>
      </c>
      <c r="H42" s="113">
        <f>H41*100/C41</f>
        <v>3.2180209171359615E-2</v>
      </c>
      <c r="I42" s="109">
        <f>I41*100/D41</f>
        <v>4.1109969167523124E-2</v>
      </c>
      <c r="J42" s="109">
        <f>J41*100/E41</f>
        <v>0</v>
      </c>
      <c r="K42" s="109">
        <f>K41*100/F41</f>
        <v>0</v>
      </c>
      <c r="L42" s="112">
        <f>L41*100/G41</f>
        <v>0</v>
      </c>
      <c r="M42" s="111">
        <f>M41*100/C41</f>
        <v>39.935639581657284</v>
      </c>
      <c r="N42" s="109">
        <f>N41*100/D41</f>
        <v>40.328879753340182</v>
      </c>
      <c r="O42" s="109">
        <f>O41*100/E41</f>
        <v>38.77703206562267</v>
      </c>
      <c r="P42" s="109">
        <f>P41*100/F41</f>
        <v>0</v>
      </c>
      <c r="Q42" s="110">
        <f>Q41*100/G41</f>
        <v>0</v>
      </c>
      <c r="R42" s="113">
        <f>R41*100/C41</f>
        <v>32.196299275945293</v>
      </c>
      <c r="S42" s="109">
        <f>S41*100/D41</f>
        <v>31.736896197327852</v>
      </c>
      <c r="T42" s="109">
        <f>T41*100/E41</f>
        <v>34.004474272930651</v>
      </c>
      <c r="U42" s="109">
        <f>U41*100/F41</f>
        <v>20</v>
      </c>
      <c r="V42" s="112">
        <f>V41*100/G41</f>
        <v>0</v>
      </c>
      <c r="W42" s="111">
        <f>W41*100/C41</f>
        <v>23.829444891391795</v>
      </c>
      <c r="X42" s="109">
        <f>X41*100/D41</f>
        <v>23.926002055498458</v>
      </c>
      <c r="Y42" s="109">
        <f>Y41*100/E41</f>
        <v>23.266219239373601</v>
      </c>
      <c r="Z42" s="109">
        <f>Z41*100/F41</f>
        <v>40</v>
      </c>
      <c r="AA42" s="110">
        <f>AA41*100/G41</f>
        <v>75</v>
      </c>
      <c r="AB42" s="113">
        <f>AB41*100/C41</f>
        <v>3.9259855189058728</v>
      </c>
      <c r="AC42" s="109">
        <f>AC41*100/D41</f>
        <v>3.9054470709146969</v>
      </c>
      <c r="AD42" s="109">
        <f>AD41*100/E41</f>
        <v>3.8031319910514543</v>
      </c>
      <c r="AE42" s="109">
        <f>AE41*100/F41</f>
        <v>40</v>
      </c>
      <c r="AF42" s="112">
        <f>AF41*100/G41</f>
        <v>25</v>
      </c>
      <c r="AG42" s="111">
        <f>AG41*100/C41</f>
        <v>8.0450522928399035E-2</v>
      </c>
      <c r="AH42" s="109">
        <f>AH41*100/D41</f>
        <v>6.1664953751284689E-2</v>
      </c>
      <c r="AI42" s="109">
        <f>AI41*100/E41</f>
        <v>0.14914243102162567</v>
      </c>
      <c r="AJ42" s="109">
        <f>AJ41*100/F41</f>
        <v>0</v>
      </c>
      <c r="AK42" s="110">
        <f>AK41*100/G41</f>
        <v>0</v>
      </c>
      <c r="AL42" s="113">
        <v>0</v>
      </c>
      <c r="AM42" s="109">
        <v>0</v>
      </c>
      <c r="AN42" s="109">
        <v>0</v>
      </c>
      <c r="AO42" s="109">
        <v>0</v>
      </c>
      <c r="AP42" s="110">
        <v>0</v>
      </c>
    </row>
    <row r="43" spans="1:42" x14ac:dyDescent="0.25">
      <c r="A43" s="163" t="s">
        <v>5</v>
      </c>
      <c r="B43" s="164"/>
      <c r="C43" s="122">
        <v>87189</v>
      </c>
      <c r="D43" s="102">
        <v>66343</v>
      </c>
      <c r="E43" s="102">
        <v>20687</v>
      </c>
      <c r="F43" s="102">
        <v>110</v>
      </c>
      <c r="G43" s="121">
        <v>49</v>
      </c>
      <c r="H43" s="136">
        <v>6</v>
      </c>
      <c r="I43" s="102">
        <v>5</v>
      </c>
      <c r="J43" s="102">
        <v>0</v>
      </c>
      <c r="K43" s="102">
        <v>1</v>
      </c>
      <c r="L43" s="137">
        <v>0</v>
      </c>
      <c r="M43" s="122">
        <v>32353</v>
      </c>
      <c r="N43" s="102">
        <v>26180</v>
      </c>
      <c r="O43" s="102">
        <v>6165</v>
      </c>
      <c r="P43" s="102">
        <v>6</v>
      </c>
      <c r="Q43" s="121">
        <v>2</v>
      </c>
      <c r="R43" s="136">
        <v>31264</v>
      </c>
      <c r="S43" s="102">
        <v>22910</v>
      </c>
      <c r="T43" s="102">
        <v>8312</v>
      </c>
      <c r="U43" s="102">
        <v>32</v>
      </c>
      <c r="V43" s="137">
        <v>10</v>
      </c>
      <c r="W43" s="122">
        <v>20387</v>
      </c>
      <c r="X43" s="102">
        <v>14717</v>
      </c>
      <c r="Y43" s="102">
        <v>5580</v>
      </c>
      <c r="Z43" s="102">
        <v>57</v>
      </c>
      <c r="AA43" s="121">
        <v>33</v>
      </c>
      <c r="AB43" s="136">
        <v>3154</v>
      </c>
      <c r="AC43" s="102">
        <v>2510</v>
      </c>
      <c r="AD43" s="102">
        <v>626</v>
      </c>
      <c r="AE43" s="102">
        <v>14</v>
      </c>
      <c r="AF43" s="137">
        <v>4</v>
      </c>
      <c r="AG43" s="122">
        <v>25</v>
      </c>
      <c r="AH43" s="102">
        <v>21</v>
      </c>
      <c r="AI43" s="102">
        <v>4</v>
      </c>
      <c r="AJ43" s="102">
        <v>0</v>
      </c>
      <c r="AK43" s="121">
        <v>0</v>
      </c>
      <c r="AL43" s="136">
        <v>0</v>
      </c>
      <c r="AM43" s="102">
        <v>0</v>
      </c>
      <c r="AN43" s="102">
        <v>0</v>
      </c>
      <c r="AO43" s="102">
        <v>0</v>
      </c>
      <c r="AP43" s="121">
        <v>0</v>
      </c>
    </row>
    <row r="44" spans="1:42" ht="15.75" thickBot="1" x14ac:dyDescent="0.3">
      <c r="A44" s="165"/>
      <c r="B44" s="166"/>
      <c r="C44" s="120" t="s">
        <v>2</v>
      </c>
      <c r="D44" s="106">
        <f>D43*100/C43</f>
        <v>76.091020656275447</v>
      </c>
      <c r="E44" s="106">
        <f>E43*100/C43</f>
        <v>23.726616889745266</v>
      </c>
      <c r="F44" s="106">
        <f>F43*100/C43</f>
        <v>0.12616270401082705</v>
      </c>
      <c r="G44" s="107">
        <f>G43*100/C43</f>
        <v>5.6199749968459327E-2</v>
      </c>
      <c r="H44" s="108">
        <f>H43*100/C43</f>
        <v>6.8816020369542033E-3</v>
      </c>
      <c r="I44" s="106">
        <f>I43*100/D43</f>
        <v>7.536590145154726E-3</v>
      </c>
      <c r="J44" s="106">
        <f>J43*100/E43</f>
        <v>0</v>
      </c>
      <c r="K44" s="106">
        <f>K43*100/F43</f>
        <v>0.90909090909090906</v>
      </c>
      <c r="L44" s="130">
        <f>L43*100/G43</f>
        <v>0</v>
      </c>
      <c r="M44" s="105">
        <f>M43*100/C43</f>
        <v>37.106745116929886</v>
      </c>
      <c r="N44" s="106">
        <f>N43*100/D43</f>
        <v>39.461586000030145</v>
      </c>
      <c r="O44" s="106">
        <f>O43*100/E43</f>
        <v>29.801324503311257</v>
      </c>
      <c r="P44" s="106">
        <f>P43*100/F43</f>
        <v>5.4545454545454541</v>
      </c>
      <c r="Q44" s="107">
        <f>Q43*100/G43</f>
        <v>4.0816326530612246</v>
      </c>
      <c r="R44" s="108">
        <f>R43*100/C43</f>
        <v>35.857734347222703</v>
      </c>
      <c r="S44" s="106">
        <f>S43*100/D43</f>
        <v>34.532656045098953</v>
      </c>
      <c r="T44" s="106">
        <f>T43*100/E43</f>
        <v>40.17982307729492</v>
      </c>
      <c r="U44" s="106">
        <f>U43*100/F43</f>
        <v>29.09090909090909</v>
      </c>
      <c r="V44" s="130">
        <f>V43*100/G43</f>
        <v>20.408163265306122</v>
      </c>
      <c r="W44" s="105">
        <f>W43*100/C43</f>
        <v>23.382536787897557</v>
      </c>
      <c r="X44" s="106">
        <f>X43*100/D43</f>
        <v>22.183199433248422</v>
      </c>
      <c r="Y44" s="106">
        <f>Y43*100/E43</f>
        <v>26.973461594237929</v>
      </c>
      <c r="Z44" s="106">
        <f>Z43*100/F43</f>
        <v>51.81818181818182</v>
      </c>
      <c r="AA44" s="107">
        <f>AA43*100/G43</f>
        <v>67.34693877551021</v>
      </c>
      <c r="AB44" s="108">
        <f>AB43*100/C43</f>
        <v>3.6174288040922593</v>
      </c>
      <c r="AC44" s="106">
        <f>AC43*100/D43</f>
        <v>3.7833682528676724</v>
      </c>
      <c r="AD44" s="106">
        <f>AD43*100/E43</f>
        <v>3.0260550103930006</v>
      </c>
      <c r="AE44" s="106">
        <f>AE43*100/F43</f>
        <v>12.727272727272727</v>
      </c>
      <c r="AF44" s="130">
        <f>AF43*100/G43</f>
        <v>8.1632653061224492</v>
      </c>
      <c r="AG44" s="105">
        <f>AG43*100/C43</f>
        <v>2.8673341820642514E-2</v>
      </c>
      <c r="AH44" s="106">
        <f>AH43*100/D43</f>
        <v>3.1653678609649849E-2</v>
      </c>
      <c r="AI44" s="106">
        <f>AI43*100/E43</f>
        <v>1.933581476289457E-2</v>
      </c>
      <c r="AJ44" s="106">
        <f>AJ43*100/F43</f>
        <v>0</v>
      </c>
      <c r="AK44" s="107">
        <f>AK43*100/G43</f>
        <v>0</v>
      </c>
      <c r="AL44" s="108">
        <v>0</v>
      </c>
      <c r="AM44" s="106">
        <v>0</v>
      </c>
      <c r="AN44" s="106">
        <v>0</v>
      </c>
      <c r="AO44" s="106">
        <v>0</v>
      </c>
      <c r="AP44" s="107">
        <v>0</v>
      </c>
    </row>
  </sheetData>
  <mergeCells count="24">
    <mergeCell ref="H3:AP3"/>
    <mergeCell ref="AL4:AP4"/>
    <mergeCell ref="M6:AP6"/>
    <mergeCell ref="B3:B5"/>
    <mergeCell ref="B6:B8"/>
    <mergeCell ref="H4:L4"/>
    <mergeCell ref="H7:L7"/>
    <mergeCell ref="C6:G7"/>
    <mergeCell ref="A3:A5"/>
    <mergeCell ref="A6:A8"/>
    <mergeCell ref="C3:G4"/>
    <mergeCell ref="A43:B44"/>
    <mergeCell ref="A1:AP2"/>
    <mergeCell ref="M4:Q4"/>
    <mergeCell ref="R4:V4"/>
    <mergeCell ref="W4:AA4"/>
    <mergeCell ref="AB4:AF4"/>
    <mergeCell ref="AG4:AK4"/>
    <mergeCell ref="AL7:AP7"/>
    <mergeCell ref="M7:Q7"/>
    <mergeCell ref="R7:V7"/>
    <mergeCell ref="W7:AA7"/>
    <mergeCell ref="AB7:AF7"/>
    <mergeCell ref="AG7:AK7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tabSelected="1" zoomScale="70" zoomScaleNormal="70" workbookViewId="0">
      <selection sqref="A1:AP2"/>
    </sheetView>
  </sheetViews>
  <sheetFormatPr defaultRowHeight="15" x14ac:dyDescent="0.25"/>
  <cols>
    <col min="1" max="1" width="4.28515625" style="1" customWidth="1"/>
    <col min="2" max="2" width="25.7109375" style="1" bestFit="1" customWidth="1"/>
    <col min="3" max="3" width="10.85546875" style="2" customWidth="1"/>
    <col min="4" max="4" width="7.5703125" style="2" bestFit="1" customWidth="1"/>
    <col min="5" max="6" width="7.5703125" style="2" customWidth="1"/>
    <col min="7" max="7" width="7.42578125" style="2" customWidth="1"/>
    <col min="8" max="8" width="10.42578125" style="2" customWidth="1"/>
    <col min="9" max="10" width="8.85546875" style="2" customWidth="1"/>
    <col min="11" max="11" width="7.140625" style="2" customWidth="1"/>
    <col min="12" max="12" width="8.7109375" style="2" customWidth="1"/>
    <col min="13" max="13" width="10.85546875" style="2" customWidth="1"/>
    <col min="14" max="15" width="8.85546875" style="2" customWidth="1"/>
    <col min="16" max="16" width="7.5703125" style="2" customWidth="1"/>
    <col min="17" max="17" width="9.140625" style="2"/>
    <col min="18" max="18" width="11.140625" style="2" bestFit="1" customWidth="1"/>
    <col min="19" max="20" width="11.140625" style="2" customWidth="1"/>
    <col min="21" max="21" width="7.5703125" style="2" customWidth="1"/>
    <col min="22" max="22" width="8" style="2" customWidth="1"/>
    <col min="23" max="23" width="10.42578125" style="2" customWidth="1"/>
    <col min="24" max="25" width="9.140625" style="2"/>
    <col min="26" max="26" width="7.140625" style="2" customWidth="1"/>
    <col min="27" max="27" width="9.140625" style="2"/>
    <col min="28" max="28" width="11.140625" style="2" customWidth="1"/>
    <col min="29" max="30" width="9.140625" style="2"/>
    <col min="31" max="31" width="7.7109375" style="2" customWidth="1"/>
    <col min="32" max="32" width="9.140625" style="2"/>
    <col min="33" max="33" width="10.28515625" style="2" customWidth="1"/>
    <col min="34" max="36" width="8" style="2" customWidth="1"/>
    <col min="37" max="37" width="9.140625" style="2"/>
    <col min="38" max="38" width="11.28515625" style="2" customWidth="1"/>
    <col min="39" max="40" width="8.7109375" style="2" customWidth="1"/>
    <col min="41" max="41" width="7.140625" style="2" customWidth="1"/>
    <col min="42" max="42" width="7.42578125" style="2" customWidth="1"/>
    <col min="43" max="16384" width="9.140625" style="1"/>
  </cols>
  <sheetData>
    <row r="1" spans="1:42" ht="15" customHeight="1" x14ac:dyDescent="0.25">
      <c r="A1" s="167" t="s">
        <v>69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</row>
    <row r="2" spans="1:42" ht="28.5" customHeight="1" thickBot="1" x14ac:dyDescent="0.3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</row>
    <row r="3" spans="1:42" ht="15.75" thickBot="1" x14ac:dyDescent="0.3">
      <c r="A3" s="221" t="s">
        <v>0</v>
      </c>
      <c r="B3" s="159" t="s">
        <v>4</v>
      </c>
      <c r="C3" s="157" t="s">
        <v>5</v>
      </c>
      <c r="D3" s="158"/>
      <c r="E3" s="158"/>
      <c r="F3" s="158"/>
      <c r="G3" s="159"/>
      <c r="H3" s="168" t="s">
        <v>9</v>
      </c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70"/>
    </row>
    <row r="4" spans="1:42" ht="15.75" thickBot="1" x14ac:dyDescent="0.3">
      <c r="A4" s="222"/>
      <c r="B4" s="223"/>
      <c r="C4" s="160"/>
      <c r="D4" s="161"/>
      <c r="E4" s="161"/>
      <c r="F4" s="161"/>
      <c r="G4" s="162"/>
      <c r="H4" s="168" t="s">
        <v>41</v>
      </c>
      <c r="I4" s="169"/>
      <c r="J4" s="169"/>
      <c r="K4" s="169"/>
      <c r="L4" s="170"/>
      <c r="M4" s="168" t="s">
        <v>96</v>
      </c>
      <c r="N4" s="169"/>
      <c r="O4" s="169"/>
      <c r="P4" s="169"/>
      <c r="Q4" s="170"/>
      <c r="R4" s="169" t="s">
        <v>11</v>
      </c>
      <c r="S4" s="169"/>
      <c r="T4" s="169"/>
      <c r="U4" s="169"/>
      <c r="V4" s="169"/>
      <c r="W4" s="168" t="s">
        <v>12</v>
      </c>
      <c r="X4" s="169"/>
      <c r="Y4" s="169"/>
      <c r="Z4" s="169"/>
      <c r="AA4" s="170"/>
      <c r="AB4" s="169" t="s">
        <v>13</v>
      </c>
      <c r="AC4" s="169"/>
      <c r="AD4" s="169"/>
      <c r="AE4" s="169"/>
      <c r="AF4" s="169"/>
      <c r="AG4" s="168" t="s">
        <v>14</v>
      </c>
      <c r="AH4" s="169"/>
      <c r="AI4" s="169"/>
      <c r="AJ4" s="169"/>
      <c r="AK4" s="170"/>
      <c r="AL4" s="169" t="s">
        <v>10</v>
      </c>
      <c r="AM4" s="169"/>
      <c r="AN4" s="169"/>
      <c r="AO4" s="169"/>
      <c r="AP4" s="170"/>
    </row>
    <row r="5" spans="1:42" s="5" customFormat="1" ht="33" customHeight="1" thickBot="1" x14ac:dyDescent="0.3">
      <c r="A5" s="226"/>
      <c r="B5" s="162"/>
      <c r="C5" s="138" t="s">
        <v>5</v>
      </c>
      <c r="D5" s="139" t="s">
        <v>6</v>
      </c>
      <c r="E5" s="140" t="s">
        <v>8</v>
      </c>
      <c r="F5" s="140" t="s">
        <v>39</v>
      </c>
      <c r="G5" s="141" t="s">
        <v>40</v>
      </c>
      <c r="H5" s="138" t="s">
        <v>5</v>
      </c>
      <c r="I5" s="139" t="s">
        <v>6</v>
      </c>
      <c r="J5" s="140" t="s">
        <v>8</v>
      </c>
      <c r="K5" s="140" t="s">
        <v>39</v>
      </c>
      <c r="L5" s="141" t="s">
        <v>40</v>
      </c>
      <c r="M5" s="138" t="s">
        <v>5</v>
      </c>
      <c r="N5" s="139" t="s">
        <v>6</v>
      </c>
      <c r="O5" s="140" t="s">
        <v>8</v>
      </c>
      <c r="P5" s="140" t="s">
        <v>39</v>
      </c>
      <c r="Q5" s="141" t="s">
        <v>40</v>
      </c>
      <c r="R5" s="138" t="s">
        <v>5</v>
      </c>
      <c r="S5" s="139" t="s">
        <v>6</v>
      </c>
      <c r="T5" s="140" t="s">
        <v>8</v>
      </c>
      <c r="U5" s="140" t="s">
        <v>39</v>
      </c>
      <c r="V5" s="141" t="s">
        <v>40</v>
      </c>
      <c r="W5" s="138" t="s">
        <v>5</v>
      </c>
      <c r="X5" s="139" t="s">
        <v>6</v>
      </c>
      <c r="Y5" s="140" t="s">
        <v>8</v>
      </c>
      <c r="Z5" s="140" t="s">
        <v>39</v>
      </c>
      <c r="AA5" s="141" t="s">
        <v>40</v>
      </c>
      <c r="AB5" s="138" t="s">
        <v>5</v>
      </c>
      <c r="AC5" s="139" t="s">
        <v>6</v>
      </c>
      <c r="AD5" s="140" t="s">
        <v>8</v>
      </c>
      <c r="AE5" s="140" t="s">
        <v>39</v>
      </c>
      <c r="AF5" s="141" t="s">
        <v>40</v>
      </c>
      <c r="AG5" s="138" t="s">
        <v>5</v>
      </c>
      <c r="AH5" s="139" t="s">
        <v>6</v>
      </c>
      <c r="AI5" s="140" t="s">
        <v>8</v>
      </c>
      <c r="AJ5" s="140" t="s">
        <v>39</v>
      </c>
      <c r="AK5" s="141" t="s">
        <v>40</v>
      </c>
      <c r="AL5" s="138" t="s">
        <v>5</v>
      </c>
      <c r="AM5" s="139" t="s">
        <v>6</v>
      </c>
      <c r="AN5" s="140" t="s">
        <v>8</v>
      </c>
      <c r="AO5" s="140" t="s">
        <v>39</v>
      </c>
      <c r="AP5" s="141" t="s">
        <v>40</v>
      </c>
    </row>
    <row r="6" spans="1:42" ht="15.75" thickBot="1" x14ac:dyDescent="0.3">
      <c r="A6" s="222" t="s">
        <v>0</v>
      </c>
      <c r="B6" s="232" t="s">
        <v>1</v>
      </c>
      <c r="C6" s="176" t="s">
        <v>3</v>
      </c>
      <c r="D6" s="177"/>
      <c r="E6" s="177"/>
      <c r="F6" s="177"/>
      <c r="G6" s="178"/>
      <c r="H6" s="123"/>
      <c r="I6" s="123"/>
      <c r="J6" s="123"/>
      <c r="K6" s="123"/>
      <c r="L6" s="123"/>
      <c r="M6" s="168" t="s">
        <v>15</v>
      </c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2"/>
    </row>
    <row r="7" spans="1:42" ht="15.75" thickBot="1" x14ac:dyDescent="0.3">
      <c r="A7" s="222"/>
      <c r="B7" s="232"/>
      <c r="C7" s="165"/>
      <c r="D7" s="179"/>
      <c r="E7" s="179"/>
      <c r="F7" s="179"/>
      <c r="G7" s="180"/>
      <c r="H7" s="169" t="s">
        <v>42</v>
      </c>
      <c r="I7" s="169"/>
      <c r="J7" s="169"/>
      <c r="K7" s="169"/>
      <c r="L7" s="170"/>
      <c r="M7" s="168" t="s">
        <v>97</v>
      </c>
      <c r="N7" s="169"/>
      <c r="O7" s="169"/>
      <c r="P7" s="169"/>
      <c r="Q7" s="170"/>
      <c r="R7" s="169" t="s">
        <v>17</v>
      </c>
      <c r="S7" s="169"/>
      <c r="T7" s="169"/>
      <c r="U7" s="169"/>
      <c r="V7" s="169"/>
      <c r="W7" s="168" t="s">
        <v>18</v>
      </c>
      <c r="X7" s="169"/>
      <c r="Y7" s="169"/>
      <c r="Z7" s="169"/>
      <c r="AA7" s="170"/>
      <c r="AB7" s="169" t="s">
        <v>19</v>
      </c>
      <c r="AC7" s="169"/>
      <c r="AD7" s="169"/>
      <c r="AE7" s="169"/>
      <c r="AF7" s="169"/>
      <c r="AG7" s="168" t="s">
        <v>20</v>
      </c>
      <c r="AH7" s="169"/>
      <c r="AI7" s="169"/>
      <c r="AJ7" s="169"/>
      <c r="AK7" s="170"/>
      <c r="AL7" s="169" t="s">
        <v>10</v>
      </c>
      <c r="AM7" s="169"/>
      <c r="AN7" s="169"/>
      <c r="AO7" s="169"/>
      <c r="AP7" s="170"/>
    </row>
    <row r="8" spans="1:42" s="5" customFormat="1" ht="28.5" customHeight="1" thickBot="1" x14ac:dyDescent="0.3">
      <c r="A8" s="226"/>
      <c r="B8" s="232"/>
      <c r="C8" s="142" t="s">
        <v>3</v>
      </c>
      <c r="D8" s="143" t="s">
        <v>6</v>
      </c>
      <c r="E8" s="143" t="s">
        <v>7</v>
      </c>
      <c r="F8" s="143" t="s">
        <v>38</v>
      </c>
      <c r="G8" s="144" t="s">
        <v>37</v>
      </c>
      <c r="H8" s="146" t="s">
        <v>3</v>
      </c>
      <c r="I8" s="143" t="s">
        <v>6</v>
      </c>
      <c r="J8" s="145" t="s">
        <v>7</v>
      </c>
      <c r="K8" s="143" t="s">
        <v>38</v>
      </c>
      <c r="L8" s="144" t="s">
        <v>43</v>
      </c>
      <c r="M8" s="142" t="s">
        <v>3</v>
      </c>
      <c r="N8" s="143" t="s">
        <v>6</v>
      </c>
      <c r="O8" s="145" t="s">
        <v>7</v>
      </c>
      <c r="P8" s="143" t="s">
        <v>38</v>
      </c>
      <c r="Q8" s="144" t="s">
        <v>43</v>
      </c>
      <c r="R8" s="142" t="s">
        <v>3</v>
      </c>
      <c r="S8" s="143" t="s">
        <v>6</v>
      </c>
      <c r="T8" s="145" t="s">
        <v>7</v>
      </c>
      <c r="U8" s="143" t="s">
        <v>44</v>
      </c>
      <c r="V8" s="144" t="s">
        <v>43</v>
      </c>
      <c r="W8" s="142" t="s">
        <v>3</v>
      </c>
      <c r="X8" s="143" t="s">
        <v>6</v>
      </c>
      <c r="Y8" s="145" t="s">
        <v>7</v>
      </c>
      <c r="Z8" s="143" t="s">
        <v>44</v>
      </c>
      <c r="AA8" s="144" t="s">
        <v>43</v>
      </c>
      <c r="AB8" s="142" t="s">
        <v>3</v>
      </c>
      <c r="AC8" s="143" t="s">
        <v>6</v>
      </c>
      <c r="AD8" s="145" t="s">
        <v>7</v>
      </c>
      <c r="AE8" s="143" t="s">
        <v>44</v>
      </c>
      <c r="AF8" s="144" t="s">
        <v>43</v>
      </c>
      <c r="AG8" s="142" t="s">
        <v>3</v>
      </c>
      <c r="AH8" s="143" t="s">
        <v>6</v>
      </c>
      <c r="AI8" s="145" t="s">
        <v>7</v>
      </c>
      <c r="AJ8" s="143" t="s">
        <v>44</v>
      </c>
      <c r="AK8" s="144" t="s">
        <v>43</v>
      </c>
      <c r="AL8" s="142" t="s">
        <v>3</v>
      </c>
      <c r="AM8" s="143" t="s">
        <v>6</v>
      </c>
      <c r="AN8" s="145" t="s">
        <v>7</v>
      </c>
      <c r="AO8" s="143" t="s">
        <v>38</v>
      </c>
      <c r="AP8" s="144" t="s">
        <v>37</v>
      </c>
    </row>
    <row r="9" spans="1:42" x14ac:dyDescent="0.25">
      <c r="A9" s="131">
        <v>1</v>
      </c>
      <c r="B9" s="134" t="s">
        <v>74</v>
      </c>
      <c r="C9" s="9">
        <v>28</v>
      </c>
      <c r="D9" s="10">
        <v>11</v>
      </c>
      <c r="E9" s="10">
        <v>17</v>
      </c>
      <c r="F9" s="10">
        <v>0</v>
      </c>
      <c r="G9" s="11">
        <v>0</v>
      </c>
      <c r="H9" s="12">
        <v>0</v>
      </c>
      <c r="I9" s="10">
        <v>0</v>
      </c>
      <c r="J9" s="10">
        <v>0</v>
      </c>
      <c r="K9" s="10">
        <v>0</v>
      </c>
      <c r="L9" s="25">
        <v>0</v>
      </c>
      <c r="M9" s="9">
        <v>9</v>
      </c>
      <c r="N9" s="10">
        <v>2</v>
      </c>
      <c r="O9" s="10">
        <v>7</v>
      </c>
      <c r="P9" s="10">
        <v>0</v>
      </c>
      <c r="Q9" s="11">
        <v>0</v>
      </c>
      <c r="R9" s="12">
        <v>9</v>
      </c>
      <c r="S9" s="10">
        <v>3</v>
      </c>
      <c r="T9" s="10">
        <v>6</v>
      </c>
      <c r="U9" s="10">
        <v>0</v>
      </c>
      <c r="V9" s="25">
        <v>0</v>
      </c>
      <c r="W9" s="9">
        <v>10</v>
      </c>
      <c r="X9" s="10">
        <v>6</v>
      </c>
      <c r="Y9" s="10">
        <v>4</v>
      </c>
      <c r="Z9" s="10">
        <v>0</v>
      </c>
      <c r="AA9" s="11">
        <v>0</v>
      </c>
      <c r="AB9" s="12">
        <v>0</v>
      </c>
      <c r="AC9" s="10">
        <v>0</v>
      </c>
      <c r="AD9" s="10">
        <v>0</v>
      </c>
      <c r="AE9" s="10">
        <v>0</v>
      </c>
      <c r="AF9" s="25">
        <v>0</v>
      </c>
      <c r="AG9" s="9">
        <v>0</v>
      </c>
      <c r="AH9" s="10">
        <v>0</v>
      </c>
      <c r="AI9" s="10">
        <v>0</v>
      </c>
      <c r="AJ9" s="10">
        <v>0</v>
      </c>
      <c r="AK9" s="11">
        <v>0</v>
      </c>
      <c r="AL9" s="12">
        <v>0</v>
      </c>
      <c r="AM9" s="10">
        <v>0</v>
      </c>
      <c r="AN9" s="10">
        <v>0</v>
      </c>
      <c r="AO9" s="10">
        <v>0</v>
      </c>
      <c r="AP9" s="11">
        <v>0</v>
      </c>
    </row>
    <row r="10" spans="1:42" x14ac:dyDescent="0.25">
      <c r="A10" s="132"/>
      <c r="B10" s="135"/>
      <c r="C10" s="104" t="s">
        <v>2</v>
      </c>
      <c r="D10" s="99">
        <f>D9*100/C9</f>
        <v>39.285714285714285</v>
      </c>
      <c r="E10" s="99">
        <f>E9*100/C9</f>
        <v>60.714285714285715</v>
      </c>
      <c r="F10" s="99">
        <f>F9*100/C9</f>
        <v>0</v>
      </c>
      <c r="G10" s="103">
        <f>G9*100/C9</f>
        <v>0</v>
      </c>
      <c r="H10" s="101">
        <f>H9*100/C9</f>
        <v>0</v>
      </c>
      <c r="I10" s="99">
        <f>I9*100/D9</f>
        <v>0</v>
      </c>
      <c r="J10" s="99">
        <f>J9*100/E9</f>
        <v>0</v>
      </c>
      <c r="K10" s="99">
        <v>0</v>
      </c>
      <c r="L10" s="100">
        <v>0</v>
      </c>
      <c r="M10" s="104">
        <f>M9*100/C9</f>
        <v>32.142857142857146</v>
      </c>
      <c r="N10" s="99">
        <f>N9*100/D9</f>
        <v>18.181818181818183</v>
      </c>
      <c r="O10" s="99">
        <f>O9*100/E9</f>
        <v>41.176470588235297</v>
      </c>
      <c r="P10" s="99">
        <v>0</v>
      </c>
      <c r="Q10" s="103">
        <v>0</v>
      </c>
      <c r="R10" s="101">
        <f>R9*100/C9</f>
        <v>32.142857142857146</v>
      </c>
      <c r="S10" s="99">
        <f>S9*100/D9</f>
        <v>27.272727272727273</v>
      </c>
      <c r="T10" s="99">
        <f>T9*100/E9</f>
        <v>35.294117647058826</v>
      </c>
      <c r="U10" s="99">
        <v>0</v>
      </c>
      <c r="V10" s="100">
        <v>0</v>
      </c>
      <c r="W10" s="104">
        <f>W9*100/C9</f>
        <v>35.714285714285715</v>
      </c>
      <c r="X10" s="99">
        <f>X9*100/D9</f>
        <v>54.545454545454547</v>
      </c>
      <c r="Y10" s="99">
        <f>Y9*100/E9</f>
        <v>23.529411764705884</v>
      </c>
      <c r="Z10" s="99">
        <v>0</v>
      </c>
      <c r="AA10" s="103">
        <v>0</v>
      </c>
      <c r="AB10" s="101">
        <f>AB9*100/C9</f>
        <v>0</v>
      </c>
      <c r="AC10" s="99">
        <f>AC9*100/D9</f>
        <v>0</v>
      </c>
      <c r="AD10" s="99">
        <f>AD9*100/E9</f>
        <v>0</v>
      </c>
      <c r="AE10" s="99">
        <v>0</v>
      </c>
      <c r="AF10" s="100">
        <v>0</v>
      </c>
      <c r="AG10" s="104">
        <f>AG9*100/C9</f>
        <v>0</v>
      </c>
      <c r="AH10" s="99">
        <f>AH9*100/D9</f>
        <v>0</v>
      </c>
      <c r="AI10" s="99">
        <f>AI9*100/E9</f>
        <v>0</v>
      </c>
      <c r="AJ10" s="99">
        <v>0</v>
      </c>
      <c r="AK10" s="103">
        <v>0</v>
      </c>
      <c r="AL10" s="101">
        <v>0</v>
      </c>
      <c r="AM10" s="99">
        <v>0</v>
      </c>
      <c r="AN10" s="99">
        <v>0</v>
      </c>
      <c r="AO10" s="99">
        <v>0</v>
      </c>
      <c r="AP10" s="103">
        <v>0</v>
      </c>
    </row>
    <row r="11" spans="1:42" x14ac:dyDescent="0.25">
      <c r="A11" s="132">
        <v>2</v>
      </c>
      <c r="B11" s="135" t="s">
        <v>75</v>
      </c>
      <c r="C11" s="125">
        <v>6</v>
      </c>
      <c r="D11" s="3">
        <v>6</v>
      </c>
      <c r="E11" s="3">
        <v>0</v>
      </c>
      <c r="F11" s="3">
        <v>0</v>
      </c>
      <c r="G11" s="4">
        <v>0</v>
      </c>
      <c r="H11" s="13">
        <v>0</v>
      </c>
      <c r="I11" s="3">
        <v>0</v>
      </c>
      <c r="J11" s="3">
        <v>0</v>
      </c>
      <c r="K11" s="3">
        <v>0</v>
      </c>
      <c r="L11" s="26">
        <v>0</v>
      </c>
      <c r="M11" s="125">
        <v>5</v>
      </c>
      <c r="N11" s="3">
        <v>5</v>
      </c>
      <c r="O11" s="3">
        <v>0</v>
      </c>
      <c r="P11" s="3">
        <v>0</v>
      </c>
      <c r="Q11" s="4">
        <v>0</v>
      </c>
      <c r="R11" s="13">
        <v>1</v>
      </c>
      <c r="S11" s="3">
        <v>1</v>
      </c>
      <c r="T11" s="3">
        <v>0</v>
      </c>
      <c r="U11" s="3">
        <v>0</v>
      </c>
      <c r="V11" s="26">
        <v>0</v>
      </c>
      <c r="W11" s="125">
        <v>0</v>
      </c>
      <c r="X11" s="3">
        <v>0</v>
      </c>
      <c r="Y11" s="3">
        <v>0</v>
      </c>
      <c r="Z11" s="3">
        <v>0</v>
      </c>
      <c r="AA11" s="4">
        <v>0</v>
      </c>
      <c r="AB11" s="13">
        <v>0</v>
      </c>
      <c r="AC11" s="3">
        <v>0</v>
      </c>
      <c r="AD11" s="3">
        <v>0</v>
      </c>
      <c r="AE11" s="3">
        <v>0</v>
      </c>
      <c r="AF11" s="26">
        <v>0</v>
      </c>
      <c r="AG11" s="125">
        <v>0</v>
      </c>
      <c r="AH11" s="3">
        <v>0</v>
      </c>
      <c r="AI11" s="3">
        <v>0</v>
      </c>
      <c r="AJ11" s="3">
        <v>0</v>
      </c>
      <c r="AK11" s="4">
        <v>0</v>
      </c>
      <c r="AL11" s="13">
        <v>0</v>
      </c>
      <c r="AM11" s="3">
        <v>0</v>
      </c>
      <c r="AN11" s="3">
        <v>0</v>
      </c>
      <c r="AO11" s="3">
        <v>0</v>
      </c>
      <c r="AP11" s="4">
        <v>0</v>
      </c>
    </row>
    <row r="12" spans="1:42" x14ac:dyDescent="0.25">
      <c r="A12" s="132"/>
      <c r="B12" s="135"/>
      <c r="C12" s="104" t="s">
        <v>2</v>
      </c>
      <c r="D12" s="99">
        <f>D11*100/C11</f>
        <v>100</v>
      </c>
      <c r="E12" s="99">
        <f>E11*100/C11</f>
        <v>0</v>
      </c>
      <c r="F12" s="99">
        <f>F11*100/C11</f>
        <v>0</v>
      </c>
      <c r="G12" s="103">
        <f>G11*100/C11</f>
        <v>0</v>
      </c>
      <c r="H12" s="101">
        <f>H11*100/C11</f>
        <v>0</v>
      </c>
      <c r="I12" s="99">
        <f>I11*100/D11</f>
        <v>0</v>
      </c>
      <c r="J12" s="99">
        <v>0</v>
      </c>
      <c r="K12" s="99">
        <v>0</v>
      </c>
      <c r="L12" s="100">
        <v>0</v>
      </c>
      <c r="M12" s="104">
        <f>M11*100/C11</f>
        <v>83.333333333333329</v>
      </c>
      <c r="N12" s="99">
        <f>N11*100/D11</f>
        <v>83.333333333333329</v>
      </c>
      <c r="O12" s="99">
        <v>0</v>
      </c>
      <c r="P12" s="99">
        <v>0</v>
      </c>
      <c r="Q12" s="103">
        <v>0</v>
      </c>
      <c r="R12" s="101">
        <f>R11*100/C11</f>
        <v>16.666666666666668</v>
      </c>
      <c r="S12" s="99">
        <f>S11*100/D11</f>
        <v>16.666666666666668</v>
      </c>
      <c r="T12" s="99">
        <v>0</v>
      </c>
      <c r="U12" s="99">
        <v>0</v>
      </c>
      <c r="V12" s="100">
        <v>0</v>
      </c>
      <c r="W12" s="104">
        <f>W11*100/C11</f>
        <v>0</v>
      </c>
      <c r="X12" s="99">
        <f>X11*100/D11</f>
        <v>0</v>
      </c>
      <c r="Y12" s="99">
        <v>0</v>
      </c>
      <c r="Z12" s="99">
        <v>0</v>
      </c>
      <c r="AA12" s="103">
        <v>0</v>
      </c>
      <c r="AB12" s="101">
        <f>AB11*100/C11</f>
        <v>0</v>
      </c>
      <c r="AC12" s="99">
        <f>AC11*100/D11</f>
        <v>0</v>
      </c>
      <c r="AD12" s="99">
        <v>0</v>
      </c>
      <c r="AE12" s="99">
        <v>0</v>
      </c>
      <c r="AF12" s="100">
        <v>0</v>
      </c>
      <c r="AG12" s="104">
        <f>AG11*100/C11</f>
        <v>0</v>
      </c>
      <c r="AH12" s="99">
        <f>AH11*100/D11</f>
        <v>0</v>
      </c>
      <c r="AI12" s="99">
        <v>0</v>
      </c>
      <c r="AJ12" s="99">
        <v>0</v>
      </c>
      <c r="AK12" s="103">
        <v>0</v>
      </c>
      <c r="AL12" s="101">
        <v>0</v>
      </c>
      <c r="AM12" s="99">
        <v>0</v>
      </c>
      <c r="AN12" s="99">
        <v>0</v>
      </c>
      <c r="AO12" s="99">
        <v>0</v>
      </c>
      <c r="AP12" s="103">
        <v>0</v>
      </c>
    </row>
    <row r="13" spans="1:42" x14ac:dyDescent="0.25">
      <c r="A13" s="132">
        <v>3</v>
      </c>
      <c r="B13" s="135" t="s">
        <v>76</v>
      </c>
      <c r="C13" s="125">
        <v>23</v>
      </c>
      <c r="D13" s="3">
        <v>15</v>
      </c>
      <c r="E13" s="3">
        <v>8</v>
      </c>
      <c r="F13" s="3">
        <v>0</v>
      </c>
      <c r="G13" s="4">
        <v>0</v>
      </c>
      <c r="H13" s="13">
        <v>0</v>
      </c>
      <c r="I13" s="3">
        <v>0</v>
      </c>
      <c r="J13" s="3">
        <v>0</v>
      </c>
      <c r="K13" s="3">
        <v>0</v>
      </c>
      <c r="L13" s="26">
        <v>0</v>
      </c>
      <c r="M13" s="125">
        <v>13</v>
      </c>
      <c r="N13" s="3">
        <v>9</v>
      </c>
      <c r="O13" s="3">
        <v>4</v>
      </c>
      <c r="P13" s="3">
        <v>0</v>
      </c>
      <c r="Q13" s="4">
        <v>0</v>
      </c>
      <c r="R13" s="13">
        <v>8</v>
      </c>
      <c r="S13" s="3">
        <v>4</v>
      </c>
      <c r="T13" s="3">
        <v>4</v>
      </c>
      <c r="U13" s="3">
        <v>0</v>
      </c>
      <c r="V13" s="26">
        <v>0</v>
      </c>
      <c r="W13" s="125">
        <v>2</v>
      </c>
      <c r="X13" s="3">
        <v>2</v>
      </c>
      <c r="Y13" s="3">
        <v>0</v>
      </c>
      <c r="Z13" s="3">
        <v>0</v>
      </c>
      <c r="AA13" s="4">
        <v>0</v>
      </c>
      <c r="AB13" s="13">
        <v>0</v>
      </c>
      <c r="AC13" s="3">
        <v>0</v>
      </c>
      <c r="AD13" s="3">
        <v>0</v>
      </c>
      <c r="AE13" s="3">
        <v>0</v>
      </c>
      <c r="AF13" s="26">
        <v>0</v>
      </c>
      <c r="AG13" s="125">
        <v>0</v>
      </c>
      <c r="AH13" s="3">
        <v>0</v>
      </c>
      <c r="AI13" s="3">
        <v>0</v>
      </c>
      <c r="AJ13" s="3">
        <v>0</v>
      </c>
      <c r="AK13" s="4">
        <v>0</v>
      </c>
      <c r="AL13" s="13">
        <v>0</v>
      </c>
      <c r="AM13" s="3">
        <v>0</v>
      </c>
      <c r="AN13" s="3">
        <v>0</v>
      </c>
      <c r="AO13" s="3">
        <v>0</v>
      </c>
      <c r="AP13" s="4">
        <v>0</v>
      </c>
    </row>
    <row r="14" spans="1:42" x14ac:dyDescent="0.25">
      <c r="A14" s="132"/>
      <c r="B14" s="135"/>
      <c r="C14" s="104" t="s">
        <v>2</v>
      </c>
      <c r="D14" s="99">
        <f>D13*100/C13</f>
        <v>65.217391304347828</v>
      </c>
      <c r="E14" s="99">
        <f>E13*100/C13</f>
        <v>34.782608695652172</v>
      </c>
      <c r="F14" s="99">
        <f>F13*100/C13</f>
        <v>0</v>
      </c>
      <c r="G14" s="103">
        <f>G13*100/C13</f>
        <v>0</v>
      </c>
      <c r="H14" s="101">
        <f>H13*100/C13</f>
        <v>0</v>
      </c>
      <c r="I14" s="99">
        <f>I13*100/D13</f>
        <v>0</v>
      </c>
      <c r="J14" s="99">
        <f>J13*100/E13</f>
        <v>0</v>
      </c>
      <c r="K14" s="99">
        <v>0</v>
      </c>
      <c r="L14" s="100">
        <v>0</v>
      </c>
      <c r="M14" s="104">
        <f>M13*100/C13</f>
        <v>56.521739130434781</v>
      </c>
      <c r="N14" s="99">
        <f>N13*100/D13</f>
        <v>60</v>
      </c>
      <c r="O14" s="99">
        <f>O13*100/E13</f>
        <v>50</v>
      </c>
      <c r="P14" s="99">
        <v>0</v>
      </c>
      <c r="Q14" s="103">
        <v>0</v>
      </c>
      <c r="R14" s="101">
        <f>R13*100/C13</f>
        <v>34.782608695652172</v>
      </c>
      <c r="S14" s="99">
        <f>S13*100/D13</f>
        <v>26.666666666666668</v>
      </c>
      <c r="T14" s="99">
        <f>T13*100/E13</f>
        <v>50</v>
      </c>
      <c r="U14" s="99">
        <v>0</v>
      </c>
      <c r="V14" s="100">
        <v>0</v>
      </c>
      <c r="W14" s="104">
        <f>W13*100/C13</f>
        <v>8.695652173913043</v>
      </c>
      <c r="X14" s="99">
        <f>X13*100/D13</f>
        <v>13.333333333333334</v>
      </c>
      <c r="Y14" s="99">
        <f>Y13*100/E13</f>
        <v>0</v>
      </c>
      <c r="Z14" s="99">
        <v>0</v>
      </c>
      <c r="AA14" s="103">
        <v>0</v>
      </c>
      <c r="AB14" s="101">
        <f>AB13*100/C13</f>
        <v>0</v>
      </c>
      <c r="AC14" s="99">
        <f>AC13*100/D13</f>
        <v>0</v>
      </c>
      <c r="AD14" s="99">
        <f>AD13*100/E13</f>
        <v>0</v>
      </c>
      <c r="AE14" s="99">
        <v>0</v>
      </c>
      <c r="AF14" s="100">
        <v>0</v>
      </c>
      <c r="AG14" s="104">
        <f>AG13*100/C13</f>
        <v>0</v>
      </c>
      <c r="AH14" s="99">
        <f>AH13*100/D13</f>
        <v>0</v>
      </c>
      <c r="AI14" s="99">
        <f>AI13*100/E13</f>
        <v>0</v>
      </c>
      <c r="AJ14" s="99">
        <v>0</v>
      </c>
      <c r="AK14" s="103">
        <v>0</v>
      </c>
      <c r="AL14" s="101">
        <v>0</v>
      </c>
      <c r="AM14" s="99">
        <v>0</v>
      </c>
      <c r="AN14" s="99">
        <v>0</v>
      </c>
      <c r="AO14" s="99">
        <v>0</v>
      </c>
      <c r="AP14" s="103">
        <v>0</v>
      </c>
    </row>
    <row r="15" spans="1:42" x14ac:dyDescent="0.25">
      <c r="A15" s="132">
        <v>4</v>
      </c>
      <c r="B15" s="135" t="s">
        <v>77</v>
      </c>
      <c r="C15" s="125">
        <v>127</v>
      </c>
      <c r="D15" s="3">
        <v>92</v>
      </c>
      <c r="E15" s="3">
        <v>35</v>
      </c>
      <c r="F15" s="3">
        <v>0</v>
      </c>
      <c r="G15" s="4">
        <v>0</v>
      </c>
      <c r="H15" s="13">
        <v>1</v>
      </c>
      <c r="I15" s="3">
        <v>1</v>
      </c>
      <c r="J15" s="3">
        <v>0</v>
      </c>
      <c r="K15" s="3">
        <v>0</v>
      </c>
      <c r="L15" s="26">
        <v>0</v>
      </c>
      <c r="M15" s="125">
        <v>93</v>
      </c>
      <c r="N15" s="3">
        <v>69</v>
      </c>
      <c r="O15" s="3">
        <v>24</v>
      </c>
      <c r="P15" s="3">
        <v>0</v>
      </c>
      <c r="Q15" s="4">
        <v>0</v>
      </c>
      <c r="R15" s="13">
        <v>27</v>
      </c>
      <c r="S15" s="3">
        <v>17</v>
      </c>
      <c r="T15" s="3">
        <v>10</v>
      </c>
      <c r="U15" s="3">
        <v>0</v>
      </c>
      <c r="V15" s="26">
        <v>0</v>
      </c>
      <c r="W15" s="125">
        <v>4</v>
      </c>
      <c r="X15" s="3">
        <v>3</v>
      </c>
      <c r="Y15" s="3">
        <v>1</v>
      </c>
      <c r="Z15" s="3">
        <v>0</v>
      </c>
      <c r="AA15" s="4">
        <v>0</v>
      </c>
      <c r="AB15" s="13">
        <v>2</v>
      </c>
      <c r="AC15" s="3">
        <v>2</v>
      </c>
      <c r="AD15" s="3">
        <v>0</v>
      </c>
      <c r="AE15" s="3">
        <v>0</v>
      </c>
      <c r="AF15" s="26">
        <v>0</v>
      </c>
      <c r="AG15" s="125">
        <v>0</v>
      </c>
      <c r="AH15" s="3">
        <v>0</v>
      </c>
      <c r="AI15" s="3">
        <v>0</v>
      </c>
      <c r="AJ15" s="3">
        <v>0</v>
      </c>
      <c r="AK15" s="4">
        <v>0</v>
      </c>
      <c r="AL15" s="13">
        <v>0</v>
      </c>
      <c r="AM15" s="3">
        <v>0</v>
      </c>
      <c r="AN15" s="3">
        <v>0</v>
      </c>
      <c r="AO15" s="3">
        <v>0</v>
      </c>
      <c r="AP15" s="4">
        <v>0</v>
      </c>
    </row>
    <row r="16" spans="1:42" x14ac:dyDescent="0.25">
      <c r="A16" s="132"/>
      <c r="B16" s="135"/>
      <c r="C16" s="104" t="s">
        <v>2</v>
      </c>
      <c r="D16" s="99">
        <f>D15*100/C15</f>
        <v>72.440944881889763</v>
      </c>
      <c r="E16" s="99">
        <f>E15*100/C15</f>
        <v>27.559055118110237</v>
      </c>
      <c r="F16" s="99">
        <f>F15*100/C15</f>
        <v>0</v>
      </c>
      <c r="G16" s="103">
        <f>G15*100/C15</f>
        <v>0</v>
      </c>
      <c r="H16" s="101">
        <f>H15*100/C15</f>
        <v>0.78740157480314965</v>
      </c>
      <c r="I16" s="99">
        <f>I15*100/D15</f>
        <v>1.0869565217391304</v>
      </c>
      <c r="J16" s="99">
        <f>J15*100/E15</f>
        <v>0</v>
      </c>
      <c r="K16" s="99">
        <v>0</v>
      </c>
      <c r="L16" s="100">
        <v>0</v>
      </c>
      <c r="M16" s="104">
        <f>M15*100/C15</f>
        <v>73.228346456692918</v>
      </c>
      <c r="N16" s="99">
        <f>N15*100/D15</f>
        <v>75</v>
      </c>
      <c r="O16" s="99">
        <f>O15*100/E15</f>
        <v>68.571428571428569</v>
      </c>
      <c r="P16" s="99">
        <v>0</v>
      </c>
      <c r="Q16" s="103">
        <v>0</v>
      </c>
      <c r="R16" s="101">
        <f>R15*100/C15</f>
        <v>21.259842519685041</v>
      </c>
      <c r="S16" s="99">
        <f>S15*100/D15</f>
        <v>18.478260869565219</v>
      </c>
      <c r="T16" s="99">
        <f>T15*100/E15</f>
        <v>28.571428571428573</v>
      </c>
      <c r="U16" s="99">
        <v>0</v>
      </c>
      <c r="V16" s="100">
        <v>0</v>
      </c>
      <c r="W16" s="104">
        <f>W15*100/C15</f>
        <v>3.1496062992125986</v>
      </c>
      <c r="X16" s="99">
        <f>X15*100/D15</f>
        <v>3.2608695652173911</v>
      </c>
      <c r="Y16" s="99">
        <f>Y15*100/E15</f>
        <v>2.8571428571428572</v>
      </c>
      <c r="Z16" s="99">
        <v>0</v>
      </c>
      <c r="AA16" s="103">
        <v>0</v>
      </c>
      <c r="AB16" s="101">
        <f>AB15*100/C15</f>
        <v>1.5748031496062993</v>
      </c>
      <c r="AC16" s="99">
        <f>AC15*100/D15</f>
        <v>2.1739130434782608</v>
      </c>
      <c r="AD16" s="99">
        <f>AD15*100/E15</f>
        <v>0</v>
      </c>
      <c r="AE16" s="99">
        <v>0</v>
      </c>
      <c r="AF16" s="100">
        <v>0</v>
      </c>
      <c r="AG16" s="104">
        <f>AG15*100/C15</f>
        <v>0</v>
      </c>
      <c r="AH16" s="99">
        <f>AH15*100/D15</f>
        <v>0</v>
      </c>
      <c r="AI16" s="99">
        <f>AI15*100/E15</f>
        <v>0</v>
      </c>
      <c r="AJ16" s="99">
        <v>0</v>
      </c>
      <c r="AK16" s="103">
        <v>0</v>
      </c>
      <c r="AL16" s="101">
        <v>0</v>
      </c>
      <c r="AM16" s="99">
        <v>0</v>
      </c>
      <c r="AN16" s="99">
        <v>0</v>
      </c>
      <c r="AO16" s="99">
        <v>0</v>
      </c>
      <c r="AP16" s="103">
        <v>0</v>
      </c>
    </row>
    <row r="17" spans="1:42" x14ac:dyDescent="0.25">
      <c r="A17" s="132">
        <v>5</v>
      </c>
      <c r="B17" s="135" t="s">
        <v>78</v>
      </c>
      <c r="C17" s="125">
        <v>53</v>
      </c>
      <c r="D17" s="3">
        <v>38</v>
      </c>
      <c r="E17" s="3">
        <v>15</v>
      </c>
      <c r="F17" s="3">
        <v>0</v>
      </c>
      <c r="G17" s="4">
        <v>0</v>
      </c>
      <c r="H17" s="13">
        <v>0</v>
      </c>
      <c r="I17" s="3">
        <v>0</v>
      </c>
      <c r="J17" s="3">
        <v>0</v>
      </c>
      <c r="K17" s="3">
        <v>0</v>
      </c>
      <c r="L17" s="26">
        <v>0</v>
      </c>
      <c r="M17" s="125">
        <v>25</v>
      </c>
      <c r="N17" s="3">
        <v>18</v>
      </c>
      <c r="O17" s="3">
        <v>7</v>
      </c>
      <c r="P17" s="3">
        <v>0</v>
      </c>
      <c r="Q17" s="4">
        <v>0</v>
      </c>
      <c r="R17" s="13">
        <v>19</v>
      </c>
      <c r="S17" s="3">
        <v>11</v>
      </c>
      <c r="T17" s="3">
        <v>8</v>
      </c>
      <c r="U17" s="3">
        <v>0</v>
      </c>
      <c r="V17" s="26">
        <v>0</v>
      </c>
      <c r="W17" s="125">
        <v>8</v>
      </c>
      <c r="X17" s="3">
        <v>8</v>
      </c>
      <c r="Y17" s="3">
        <v>0</v>
      </c>
      <c r="Z17" s="3">
        <v>0</v>
      </c>
      <c r="AA17" s="4">
        <v>0</v>
      </c>
      <c r="AB17" s="13">
        <v>1</v>
      </c>
      <c r="AC17" s="3">
        <v>1</v>
      </c>
      <c r="AD17" s="3">
        <v>0</v>
      </c>
      <c r="AE17" s="3">
        <v>0</v>
      </c>
      <c r="AF17" s="26">
        <v>0</v>
      </c>
      <c r="AG17" s="125">
        <v>0</v>
      </c>
      <c r="AH17" s="3">
        <v>0</v>
      </c>
      <c r="AI17" s="3">
        <v>0</v>
      </c>
      <c r="AJ17" s="3">
        <v>0</v>
      </c>
      <c r="AK17" s="4">
        <v>0</v>
      </c>
      <c r="AL17" s="13">
        <v>0</v>
      </c>
      <c r="AM17" s="3">
        <v>0</v>
      </c>
      <c r="AN17" s="3">
        <v>0</v>
      </c>
      <c r="AO17" s="3">
        <v>0</v>
      </c>
      <c r="AP17" s="4">
        <v>0</v>
      </c>
    </row>
    <row r="18" spans="1:42" x14ac:dyDescent="0.25">
      <c r="A18" s="132"/>
      <c r="B18" s="135"/>
      <c r="C18" s="104" t="s">
        <v>2</v>
      </c>
      <c r="D18" s="99">
        <f>D17*100/C17</f>
        <v>71.698113207547166</v>
      </c>
      <c r="E18" s="99">
        <f>E17*100/C17</f>
        <v>28.30188679245283</v>
      </c>
      <c r="F18" s="99">
        <f>F17*100/C17</f>
        <v>0</v>
      </c>
      <c r="G18" s="103">
        <f>G17*100/C17</f>
        <v>0</v>
      </c>
      <c r="H18" s="101">
        <f>H17*100/C17</f>
        <v>0</v>
      </c>
      <c r="I18" s="99">
        <f>I17*100/D17</f>
        <v>0</v>
      </c>
      <c r="J18" s="99">
        <f>J17*100/E17</f>
        <v>0</v>
      </c>
      <c r="K18" s="99">
        <v>0</v>
      </c>
      <c r="L18" s="100">
        <v>0</v>
      </c>
      <c r="M18" s="104">
        <f>M17*100/C17</f>
        <v>47.169811320754718</v>
      </c>
      <c r="N18" s="99">
        <f>N17*100/D17</f>
        <v>47.368421052631582</v>
      </c>
      <c r="O18" s="99">
        <f>O17*100/E17</f>
        <v>46.666666666666664</v>
      </c>
      <c r="P18" s="99">
        <v>0</v>
      </c>
      <c r="Q18" s="103">
        <v>0</v>
      </c>
      <c r="R18" s="101">
        <f>R17*100/C17</f>
        <v>35.849056603773583</v>
      </c>
      <c r="S18" s="99">
        <f>S17*100/D17</f>
        <v>28.94736842105263</v>
      </c>
      <c r="T18" s="99">
        <f>T17*100/E17</f>
        <v>53.333333333333336</v>
      </c>
      <c r="U18" s="99">
        <v>0</v>
      </c>
      <c r="V18" s="100">
        <v>0</v>
      </c>
      <c r="W18" s="104">
        <f>W17*100/C17</f>
        <v>15.09433962264151</v>
      </c>
      <c r="X18" s="99">
        <f>X17*100/D17</f>
        <v>21.05263157894737</v>
      </c>
      <c r="Y18" s="99">
        <f>Y17*100/E17</f>
        <v>0</v>
      </c>
      <c r="Z18" s="99">
        <v>0</v>
      </c>
      <c r="AA18" s="103">
        <v>0</v>
      </c>
      <c r="AB18" s="101">
        <f>AB17*100/C17</f>
        <v>1.8867924528301887</v>
      </c>
      <c r="AC18" s="99">
        <f>AC17*100/D17</f>
        <v>2.6315789473684212</v>
      </c>
      <c r="AD18" s="99">
        <f>AD17*100/E17</f>
        <v>0</v>
      </c>
      <c r="AE18" s="99">
        <v>0</v>
      </c>
      <c r="AF18" s="100">
        <v>0</v>
      </c>
      <c r="AG18" s="104">
        <f>AG17*100/C17</f>
        <v>0</v>
      </c>
      <c r="AH18" s="99">
        <f>AH17*100/D17</f>
        <v>0</v>
      </c>
      <c r="AI18" s="99">
        <f>AI17*100/E17</f>
        <v>0</v>
      </c>
      <c r="AJ18" s="99">
        <v>0</v>
      </c>
      <c r="AK18" s="103">
        <v>0</v>
      </c>
      <c r="AL18" s="101">
        <v>0</v>
      </c>
      <c r="AM18" s="99">
        <v>0</v>
      </c>
      <c r="AN18" s="99">
        <v>0</v>
      </c>
      <c r="AO18" s="99">
        <v>0</v>
      </c>
      <c r="AP18" s="103">
        <v>0</v>
      </c>
    </row>
    <row r="19" spans="1:42" x14ac:dyDescent="0.25">
      <c r="A19" s="132">
        <v>6</v>
      </c>
      <c r="B19" s="135" t="s">
        <v>79</v>
      </c>
      <c r="C19" s="125">
        <v>159</v>
      </c>
      <c r="D19" s="3">
        <v>143</v>
      </c>
      <c r="E19" s="3">
        <v>16</v>
      </c>
      <c r="F19" s="3">
        <v>0</v>
      </c>
      <c r="G19" s="4">
        <v>0</v>
      </c>
      <c r="H19" s="13">
        <v>0</v>
      </c>
      <c r="I19" s="3">
        <v>0</v>
      </c>
      <c r="J19" s="3">
        <v>0</v>
      </c>
      <c r="K19" s="3">
        <v>0</v>
      </c>
      <c r="L19" s="26">
        <v>0</v>
      </c>
      <c r="M19" s="125">
        <v>95</v>
      </c>
      <c r="N19" s="3">
        <v>86</v>
      </c>
      <c r="O19" s="3">
        <v>9</v>
      </c>
      <c r="P19" s="3">
        <v>0</v>
      </c>
      <c r="Q19" s="4">
        <v>0</v>
      </c>
      <c r="R19" s="13">
        <v>60</v>
      </c>
      <c r="S19" s="3">
        <v>54</v>
      </c>
      <c r="T19" s="3">
        <v>6</v>
      </c>
      <c r="U19" s="3">
        <v>0</v>
      </c>
      <c r="V19" s="26">
        <v>0</v>
      </c>
      <c r="W19" s="125">
        <v>4</v>
      </c>
      <c r="X19" s="3">
        <v>3</v>
      </c>
      <c r="Y19" s="3">
        <v>1</v>
      </c>
      <c r="Z19" s="3">
        <v>0</v>
      </c>
      <c r="AA19" s="4">
        <v>0</v>
      </c>
      <c r="AB19" s="13">
        <v>0</v>
      </c>
      <c r="AC19" s="3">
        <v>0</v>
      </c>
      <c r="AD19" s="3">
        <v>0</v>
      </c>
      <c r="AE19" s="3">
        <v>0</v>
      </c>
      <c r="AF19" s="26">
        <v>0</v>
      </c>
      <c r="AG19" s="125">
        <v>0</v>
      </c>
      <c r="AH19" s="3">
        <v>0</v>
      </c>
      <c r="AI19" s="3">
        <v>0</v>
      </c>
      <c r="AJ19" s="3">
        <v>0</v>
      </c>
      <c r="AK19" s="4">
        <v>0</v>
      </c>
      <c r="AL19" s="13">
        <v>0</v>
      </c>
      <c r="AM19" s="3">
        <v>0</v>
      </c>
      <c r="AN19" s="3">
        <v>0</v>
      </c>
      <c r="AO19" s="3">
        <v>0</v>
      </c>
      <c r="AP19" s="4">
        <v>0</v>
      </c>
    </row>
    <row r="20" spans="1:42" x14ac:dyDescent="0.25">
      <c r="A20" s="132"/>
      <c r="B20" s="135"/>
      <c r="C20" s="104" t="s">
        <v>2</v>
      </c>
      <c r="D20" s="99">
        <f>D19*100/C19</f>
        <v>89.937106918238996</v>
      </c>
      <c r="E20" s="99">
        <f>E19*100/C19</f>
        <v>10.062893081761006</v>
      </c>
      <c r="F20" s="99">
        <f>F19*100/C19</f>
        <v>0</v>
      </c>
      <c r="G20" s="103">
        <f>G19*100/C19</f>
        <v>0</v>
      </c>
      <c r="H20" s="101">
        <f>H19*100/C19</f>
        <v>0</v>
      </c>
      <c r="I20" s="99">
        <f>I19*100/D19</f>
        <v>0</v>
      </c>
      <c r="J20" s="99">
        <f>J19*100/E19</f>
        <v>0</v>
      </c>
      <c r="K20" s="99">
        <v>0</v>
      </c>
      <c r="L20" s="100">
        <v>0</v>
      </c>
      <c r="M20" s="104">
        <f>M19*100/C19</f>
        <v>59.748427672955977</v>
      </c>
      <c r="N20" s="99">
        <f>N19*100/D19</f>
        <v>60.13986013986014</v>
      </c>
      <c r="O20" s="99">
        <f>O19*100/E19</f>
        <v>56.25</v>
      </c>
      <c r="P20" s="99">
        <v>0</v>
      </c>
      <c r="Q20" s="103">
        <v>0</v>
      </c>
      <c r="R20" s="101">
        <f>R19*100/C19</f>
        <v>37.735849056603776</v>
      </c>
      <c r="S20" s="99">
        <f>S19*100/D19</f>
        <v>37.76223776223776</v>
      </c>
      <c r="T20" s="99">
        <f>T19*100/E19</f>
        <v>37.5</v>
      </c>
      <c r="U20" s="99">
        <v>0</v>
      </c>
      <c r="V20" s="100">
        <v>0</v>
      </c>
      <c r="W20" s="104">
        <f>W19*100/C19</f>
        <v>2.5157232704402515</v>
      </c>
      <c r="X20" s="99">
        <f>X19*100/D19</f>
        <v>2.0979020979020979</v>
      </c>
      <c r="Y20" s="99">
        <f>Y19*100/E19</f>
        <v>6.25</v>
      </c>
      <c r="Z20" s="99">
        <v>0</v>
      </c>
      <c r="AA20" s="103">
        <v>0</v>
      </c>
      <c r="AB20" s="101">
        <f>AB19*100/C19</f>
        <v>0</v>
      </c>
      <c r="AC20" s="99">
        <f>AC19*100/D19</f>
        <v>0</v>
      </c>
      <c r="AD20" s="99">
        <f>AD19*100/E19</f>
        <v>0</v>
      </c>
      <c r="AE20" s="99">
        <v>0</v>
      </c>
      <c r="AF20" s="100">
        <v>0</v>
      </c>
      <c r="AG20" s="104">
        <f>AG19*100/C19</f>
        <v>0</v>
      </c>
      <c r="AH20" s="99">
        <f>AH19*100/D19</f>
        <v>0</v>
      </c>
      <c r="AI20" s="99">
        <f>AI19*100/E19</f>
        <v>0</v>
      </c>
      <c r="AJ20" s="99">
        <v>0</v>
      </c>
      <c r="AK20" s="103">
        <v>0</v>
      </c>
      <c r="AL20" s="101">
        <v>0</v>
      </c>
      <c r="AM20" s="99">
        <v>0</v>
      </c>
      <c r="AN20" s="99">
        <v>0</v>
      </c>
      <c r="AO20" s="99">
        <v>0</v>
      </c>
      <c r="AP20" s="103">
        <v>0</v>
      </c>
    </row>
    <row r="21" spans="1:42" x14ac:dyDescent="0.25">
      <c r="A21" s="132">
        <v>7</v>
      </c>
      <c r="B21" s="135" t="s">
        <v>80</v>
      </c>
      <c r="C21" s="125">
        <v>148</v>
      </c>
      <c r="D21" s="3">
        <v>98</v>
      </c>
      <c r="E21" s="3">
        <v>50</v>
      </c>
      <c r="F21" s="3">
        <v>0</v>
      </c>
      <c r="G21" s="4">
        <v>0</v>
      </c>
      <c r="H21" s="13">
        <v>0</v>
      </c>
      <c r="I21" s="3">
        <v>0</v>
      </c>
      <c r="J21" s="3">
        <v>0</v>
      </c>
      <c r="K21" s="3">
        <v>0</v>
      </c>
      <c r="L21" s="26">
        <v>0</v>
      </c>
      <c r="M21" s="125">
        <v>53</v>
      </c>
      <c r="N21" s="3">
        <v>33</v>
      </c>
      <c r="O21" s="3">
        <v>20</v>
      </c>
      <c r="P21" s="3">
        <v>0</v>
      </c>
      <c r="Q21" s="4">
        <v>0</v>
      </c>
      <c r="R21" s="13">
        <v>40</v>
      </c>
      <c r="S21" s="3">
        <v>20</v>
      </c>
      <c r="T21" s="3">
        <v>20</v>
      </c>
      <c r="U21" s="3">
        <v>0</v>
      </c>
      <c r="V21" s="26">
        <v>0</v>
      </c>
      <c r="W21" s="125">
        <v>47</v>
      </c>
      <c r="X21" s="3">
        <v>38</v>
      </c>
      <c r="Y21" s="3">
        <v>9</v>
      </c>
      <c r="Z21" s="3">
        <v>0</v>
      </c>
      <c r="AA21" s="4">
        <v>0</v>
      </c>
      <c r="AB21" s="13">
        <v>8</v>
      </c>
      <c r="AC21" s="3">
        <v>7</v>
      </c>
      <c r="AD21" s="3">
        <v>1</v>
      </c>
      <c r="AE21" s="3">
        <v>0</v>
      </c>
      <c r="AF21" s="26">
        <v>0</v>
      </c>
      <c r="AG21" s="125">
        <v>0</v>
      </c>
      <c r="AH21" s="3">
        <v>0</v>
      </c>
      <c r="AI21" s="3">
        <v>0</v>
      </c>
      <c r="AJ21" s="3">
        <v>0</v>
      </c>
      <c r="AK21" s="4">
        <v>0</v>
      </c>
      <c r="AL21" s="13">
        <v>0</v>
      </c>
      <c r="AM21" s="3">
        <v>0</v>
      </c>
      <c r="AN21" s="3">
        <v>0</v>
      </c>
      <c r="AO21" s="3">
        <v>0</v>
      </c>
      <c r="AP21" s="4">
        <v>0</v>
      </c>
    </row>
    <row r="22" spans="1:42" x14ac:dyDescent="0.25">
      <c r="A22" s="132"/>
      <c r="B22" s="135"/>
      <c r="C22" s="104" t="s">
        <v>2</v>
      </c>
      <c r="D22" s="99">
        <f>D21*100/C21</f>
        <v>66.21621621621621</v>
      </c>
      <c r="E22" s="99">
        <f>E21*100/C21</f>
        <v>33.783783783783782</v>
      </c>
      <c r="F22" s="99">
        <f>F21*100/C21</f>
        <v>0</v>
      </c>
      <c r="G22" s="103">
        <f>G21*100/C21</f>
        <v>0</v>
      </c>
      <c r="H22" s="101">
        <f>H21*100/C21</f>
        <v>0</v>
      </c>
      <c r="I22" s="99">
        <f>I21*100/D21</f>
        <v>0</v>
      </c>
      <c r="J22" s="99">
        <f>J21*100/E21</f>
        <v>0</v>
      </c>
      <c r="K22" s="99">
        <v>0</v>
      </c>
      <c r="L22" s="100">
        <v>0</v>
      </c>
      <c r="M22" s="104">
        <f>M21*100/C21</f>
        <v>35.810810810810814</v>
      </c>
      <c r="N22" s="99">
        <f>N21*100/D21</f>
        <v>33.673469387755105</v>
      </c>
      <c r="O22" s="99">
        <f>O21*100/E21</f>
        <v>40</v>
      </c>
      <c r="P22" s="99">
        <v>0</v>
      </c>
      <c r="Q22" s="103">
        <v>0</v>
      </c>
      <c r="R22" s="101">
        <f>R21*100/C21</f>
        <v>27.027027027027028</v>
      </c>
      <c r="S22" s="99">
        <f>S21*100/D21</f>
        <v>20.408163265306122</v>
      </c>
      <c r="T22" s="99">
        <f>T21*100/E21</f>
        <v>40</v>
      </c>
      <c r="U22" s="99">
        <v>0</v>
      </c>
      <c r="V22" s="100">
        <v>0</v>
      </c>
      <c r="W22" s="104">
        <f>W21*100/C21</f>
        <v>31.756756756756758</v>
      </c>
      <c r="X22" s="99">
        <f>X21*100/D21</f>
        <v>38.775510204081634</v>
      </c>
      <c r="Y22" s="99">
        <f>Y21*100/E21</f>
        <v>18</v>
      </c>
      <c r="Z22" s="99">
        <v>0</v>
      </c>
      <c r="AA22" s="103">
        <v>0</v>
      </c>
      <c r="AB22" s="101">
        <f>AB21*100/C21</f>
        <v>5.4054054054054053</v>
      </c>
      <c r="AC22" s="99">
        <f>AC21*100/D21</f>
        <v>7.1428571428571432</v>
      </c>
      <c r="AD22" s="99">
        <f>AD21*100/E21</f>
        <v>2</v>
      </c>
      <c r="AE22" s="99">
        <v>0</v>
      </c>
      <c r="AF22" s="100">
        <v>0</v>
      </c>
      <c r="AG22" s="104">
        <f>AG21*100/C21</f>
        <v>0</v>
      </c>
      <c r="AH22" s="99">
        <f>AH21*100/D21</f>
        <v>0</v>
      </c>
      <c r="AI22" s="99">
        <f>AI21*100/E21</f>
        <v>0</v>
      </c>
      <c r="AJ22" s="99">
        <v>0</v>
      </c>
      <c r="AK22" s="103">
        <v>0</v>
      </c>
      <c r="AL22" s="101">
        <v>0</v>
      </c>
      <c r="AM22" s="99">
        <v>0</v>
      </c>
      <c r="AN22" s="99">
        <v>0</v>
      </c>
      <c r="AO22" s="99">
        <v>0</v>
      </c>
      <c r="AP22" s="103">
        <v>0</v>
      </c>
    </row>
    <row r="23" spans="1:42" x14ac:dyDescent="0.25">
      <c r="A23" s="132">
        <v>8</v>
      </c>
      <c r="B23" s="135" t="s">
        <v>81</v>
      </c>
      <c r="C23" s="125">
        <v>145</v>
      </c>
      <c r="D23" s="3">
        <v>116</v>
      </c>
      <c r="E23" s="3">
        <v>29</v>
      </c>
      <c r="F23" s="3">
        <v>0</v>
      </c>
      <c r="G23" s="4">
        <v>0</v>
      </c>
      <c r="H23" s="13">
        <v>0</v>
      </c>
      <c r="I23" s="3">
        <v>0</v>
      </c>
      <c r="J23" s="3">
        <v>0</v>
      </c>
      <c r="K23" s="3">
        <v>0</v>
      </c>
      <c r="L23" s="26">
        <v>0</v>
      </c>
      <c r="M23" s="125">
        <v>74</v>
      </c>
      <c r="N23" s="3">
        <v>59</v>
      </c>
      <c r="O23" s="3">
        <v>15</v>
      </c>
      <c r="P23" s="3">
        <v>0</v>
      </c>
      <c r="Q23" s="4">
        <v>0</v>
      </c>
      <c r="R23" s="13">
        <v>25</v>
      </c>
      <c r="S23" s="3">
        <v>17</v>
      </c>
      <c r="T23" s="3">
        <v>8</v>
      </c>
      <c r="U23" s="3">
        <v>0</v>
      </c>
      <c r="V23" s="26">
        <v>0</v>
      </c>
      <c r="W23" s="125">
        <v>44</v>
      </c>
      <c r="X23" s="3">
        <v>38</v>
      </c>
      <c r="Y23" s="3">
        <v>6</v>
      </c>
      <c r="Z23" s="3">
        <v>0</v>
      </c>
      <c r="AA23" s="4">
        <v>0</v>
      </c>
      <c r="AB23" s="13">
        <v>2</v>
      </c>
      <c r="AC23" s="3">
        <v>2</v>
      </c>
      <c r="AD23" s="3">
        <v>0</v>
      </c>
      <c r="AE23" s="3">
        <v>0</v>
      </c>
      <c r="AF23" s="26">
        <v>0</v>
      </c>
      <c r="AG23" s="125">
        <v>0</v>
      </c>
      <c r="AH23" s="3">
        <v>0</v>
      </c>
      <c r="AI23" s="3">
        <v>0</v>
      </c>
      <c r="AJ23" s="3">
        <v>0</v>
      </c>
      <c r="AK23" s="4">
        <v>0</v>
      </c>
      <c r="AL23" s="13">
        <v>0</v>
      </c>
      <c r="AM23" s="3">
        <v>0</v>
      </c>
      <c r="AN23" s="3">
        <v>0</v>
      </c>
      <c r="AO23" s="3">
        <v>0</v>
      </c>
      <c r="AP23" s="4">
        <v>0</v>
      </c>
    </row>
    <row r="24" spans="1:42" x14ac:dyDescent="0.25">
      <c r="A24" s="132"/>
      <c r="B24" s="135"/>
      <c r="C24" s="104" t="s">
        <v>2</v>
      </c>
      <c r="D24" s="99">
        <f>D23*100/C23</f>
        <v>80</v>
      </c>
      <c r="E24" s="99">
        <f>E23*100/C23</f>
        <v>20</v>
      </c>
      <c r="F24" s="99">
        <f>F23*100/C23</f>
        <v>0</v>
      </c>
      <c r="G24" s="103">
        <f>G23*100/C23</f>
        <v>0</v>
      </c>
      <c r="H24" s="101">
        <f>H23*100/C23</f>
        <v>0</v>
      </c>
      <c r="I24" s="99">
        <f>I23*100/D23</f>
        <v>0</v>
      </c>
      <c r="J24" s="99">
        <f>J23*100/E23</f>
        <v>0</v>
      </c>
      <c r="K24" s="99">
        <v>0</v>
      </c>
      <c r="L24" s="100">
        <v>0</v>
      </c>
      <c r="M24" s="104">
        <f>M23*100/C23</f>
        <v>51.03448275862069</v>
      </c>
      <c r="N24" s="99">
        <f>N23*100/D23</f>
        <v>50.862068965517238</v>
      </c>
      <c r="O24" s="99">
        <f>O23*100/E23</f>
        <v>51.724137931034484</v>
      </c>
      <c r="P24" s="99">
        <v>0</v>
      </c>
      <c r="Q24" s="103">
        <v>0</v>
      </c>
      <c r="R24" s="101">
        <f>R23*100/C23</f>
        <v>17.241379310344829</v>
      </c>
      <c r="S24" s="99">
        <f>S23*100/D23</f>
        <v>14.655172413793103</v>
      </c>
      <c r="T24" s="99">
        <f>T23*100/E23</f>
        <v>27.586206896551722</v>
      </c>
      <c r="U24" s="99">
        <v>0</v>
      </c>
      <c r="V24" s="100">
        <v>0</v>
      </c>
      <c r="W24" s="104">
        <f>W23*100/C23</f>
        <v>30.344827586206897</v>
      </c>
      <c r="X24" s="99">
        <f>X23*100/D23</f>
        <v>32.758620689655174</v>
      </c>
      <c r="Y24" s="99">
        <f>Y23*100/E23</f>
        <v>20.689655172413794</v>
      </c>
      <c r="Z24" s="99">
        <v>0</v>
      </c>
      <c r="AA24" s="103">
        <v>0</v>
      </c>
      <c r="AB24" s="101">
        <f>AB23*100/C23</f>
        <v>1.3793103448275863</v>
      </c>
      <c r="AC24" s="99">
        <f>AC23*100/D23</f>
        <v>1.7241379310344827</v>
      </c>
      <c r="AD24" s="99">
        <f>AD23*100/E23</f>
        <v>0</v>
      </c>
      <c r="AE24" s="99">
        <v>0</v>
      </c>
      <c r="AF24" s="100">
        <v>0</v>
      </c>
      <c r="AG24" s="104">
        <f>AG23*100/C23</f>
        <v>0</v>
      </c>
      <c r="AH24" s="99">
        <f>AH23*100/D23</f>
        <v>0</v>
      </c>
      <c r="AI24" s="99">
        <f>AI23*100/E23</f>
        <v>0</v>
      </c>
      <c r="AJ24" s="99">
        <v>0</v>
      </c>
      <c r="AK24" s="103">
        <v>0</v>
      </c>
      <c r="AL24" s="101">
        <v>0</v>
      </c>
      <c r="AM24" s="99">
        <v>0</v>
      </c>
      <c r="AN24" s="99">
        <v>0</v>
      </c>
      <c r="AO24" s="99">
        <v>0</v>
      </c>
      <c r="AP24" s="103">
        <v>0</v>
      </c>
    </row>
    <row r="25" spans="1:42" x14ac:dyDescent="0.25">
      <c r="A25" s="132">
        <v>9</v>
      </c>
      <c r="B25" s="135" t="s">
        <v>82</v>
      </c>
      <c r="C25" s="125">
        <v>325</v>
      </c>
      <c r="D25" s="3">
        <v>178</v>
      </c>
      <c r="E25" s="3">
        <v>147</v>
      </c>
      <c r="F25" s="3">
        <v>0</v>
      </c>
      <c r="G25" s="4">
        <v>0</v>
      </c>
      <c r="H25" s="13">
        <v>0</v>
      </c>
      <c r="I25" s="3">
        <v>0</v>
      </c>
      <c r="J25" s="3">
        <v>0</v>
      </c>
      <c r="K25" s="3">
        <v>0</v>
      </c>
      <c r="L25" s="26">
        <v>0</v>
      </c>
      <c r="M25" s="125">
        <v>155</v>
      </c>
      <c r="N25" s="3">
        <v>89</v>
      </c>
      <c r="O25" s="3">
        <v>66</v>
      </c>
      <c r="P25" s="3">
        <v>0</v>
      </c>
      <c r="Q25" s="4">
        <v>0</v>
      </c>
      <c r="R25" s="13">
        <v>120</v>
      </c>
      <c r="S25" s="3">
        <v>59</v>
      </c>
      <c r="T25" s="3">
        <v>61</v>
      </c>
      <c r="U25" s="3">
        <v>0</v>
      </c>
      <c r="V25" s="26">
        <v>0</v>
      </c>
      <c r="W25" s="125">
        <v>44</v>
      </c>
      <c r="X25" s="3">
        <v>26</v>
      </c>
      <c r="Y25" s="3">
        <v>18</v>
      </c>
      <c r="Z25" s="3">
        <v>0</v>
      </c>
      <c r="AA25" s="4">
        <v>0</v>
      </c>
      <c r="AB25" s="13">
        <v>6</v>
      </c>
      <c r="AC25" s="3">
        <v>4</v>
      </c>
      <c r="AD25" s="3">
        <v>2</v>
      </c>
      <c r="AE25" s="3">
        <v>0</v>
      </c>
      <c r="AF25" s="26">
        <v>0</v>
      </c>
      <c r="AG25" s="125">
        <v>0</v>
      </c>
      <c r="AH25" s="3">
        <v>0</v>
      </c>
      <c r="AI25" s="3">
        <v>0</v>
      </c>
      <c r="AJ25" s="3">
        <v>0</v>
      </c>
      <c r="AK25" s="4">
        <v>0</v>
      </c>
      <c r="AL25" s="13">
        <v>0</v>
      </c>
      <c r="AM25" s="3">
        <v>0</v>
      </c>
      <c r="AN25" s="3">
        <v>0</v>
      </c>
      <c r="AO25" s="3">
        <v>0</v>
      </c>
      <c r="AP25" s="4">
        <v>0</v>
      </c>
    </row>
    <row r="26" spans="1:42" x14ac:dyDescent="0.25">
      <c r="A26" s="132"/>
      <c r="B26" s="135"/>
      <c r="C26" s="104" t="s">
        <v>2</v>
      </c>
      <c r="D26" s="99">
        <f>D25*100/C25</f>
        <v>54.769230769230766</v>
      </c>
      <c r="E26" s="99">
        <f>E25*100/C25</f>
        <v>45.230769230769234</v>
      </c>
      <c r="F26" s="99">
        <f>F25*100/C25</f>
        <v>0</v>
      </c>
      <c r="G26" s="103">
        <f>G25*100/C25</f>
        <v>0</v>
      </c>
      <c r="H26" s="101">
        <f>H25*100/C25</f>
        <v>0</v>
      </c>
      <c r="I26" s="99">
        <f>I25*100/D25</f>
        <v>0</v>
      </c>
      <c r="J26" s="99">
        <f>J25*100/E25</f>
        <v>0</v>
      </c>
      <c r="K26" s="99">
        <v>0</v>
      </c>
      <c r="L26" s="100">
        <v>0</v>
      </c>
      <c r="M26" s="104">
        <f>M25*100/C25</f>
        <v>47.692307692307693</v>
      </c>
      <c r="N26" s="99">
        <f>N25*100/D25</f>
        <v>50</v>
      </c>
      <c r="O26" s="99">
        <f>O25*100/E25</f>
        <v>44.897959183673471</v>
      </c>
      <c r="P26" s="99">
        <v>0</v>
      </c>
      <c r="Q26" s="103">
        <v>0</v>
      </c>
      <c r="R26" s="101">
        <f>R25*100/C25</f>
        <v>36.92307692307692</v>
      </c>
      <c r="S26" s="99">
        <f>S25*100/D25</f>
        <v>33.146067415730336</v>
      </c>
      <c r="T26" s="99">
        <f>T25*100/E25</f>
        <v>41.496598639455783</v>
      </c>
      <c r="U26" s="99">
        <v>0</v>
      </c>
      <c r="V26" s="100">
        <v>0</v>
      </c>
      <c r="W26" s="104">
        <f>W25*100/C25</f>
        <v>13.538461538461538</v>
      </c>
      <c r="X26" s="99">
        <f>X25*100/D25</f>
        <v>14.606741573033707</v>
      </c>
      <c r="Y26" s="99">
        <f>Y25*100/E25</f>
        <v>12.244897959183673</v>
      </c>
      <c r="Z26" s="99">
        <v>0</v>
      </c>
      <c r="AA26" s="103">
        <v>0</v>
      </c>
      <c r="AB26" s="101">
        <f>AB25*100/C25</f>
        <v>1.8461538461538463</v>
      </c>
      <c r="AC26" s="99">
        <f>AC25*100/D25</f>
        <v>2.2471910112359552</v>
      </c>
      <c r="AD26" s="99">
        <f>AD25*100/E25</f>
        <v>1.3605442176870748</v>
      </c>
      <c r="AE26" s="99">
        <v>0</v>
      </c>
      <c r="AF26" s="100">
        <v>0</v>
      </c>
      <c r="AG26" s="104">
        <f>AG25*100/C25</f>
        <v>0</v>
      </c>
      <c r="AH26" s="99">
        <f>AH25*100/D25</f>
        <v>0</v>
      </c>
      <c r="AI26" s="99">
        <f>AI25*100/E25</f>
        <v>0</v>
      </c>
      <c r="AJ26" s="99">
        <v>0</v>
      </c>
      <c r="AK26" s="103">
        <v>0</v>
      </c>
      <c r="AL26" s="101">
        <v>0</v>
      </c>
      <c r="AM26" s="99">
        <v>0</v>
      </c>
      <c r="AN26" s="99">
        <v>0</v>
      </c>
      <c r="AO26" s="99">
        <v>0</v>
      </c>
      <c r="AP26" s="103">
        <v>0</v>
      </c>
    </row>
    <row r="27" spans="1:42" x14ac:dyDescent="0.25">
      <c r="A27" s="132">
        <v>10</v>
      </c>
      <c r="B27" s="135" t="s">
        <v>83</v>
      </c>
      <c r="C27" s="125">
        <v>48</v>
      </c>
      <c r="D27" s="3">
        <v>46</v>
      </c>
      <c r="E27" s="3">
        <v>2</v>
      </c>
      <c r="F27" s="3">
        <v>0</v>
      </c>
      <c r="G27" s="4">
        <v>0</v>
      </c>
      <c r="H27" s="13">
        <v>0</v>
      </c>
      <c r="I27" s="3">
        <v>0</v>
      </c>
      <c r="J27" s="3">
        <v>0</v>
      </c>
      <c r="K27" s="3">
        <v>0</v>
      </c>
      <c r="L27" s="26">
        <v>0</v>
      </c>
      <c r="M27" s="125">
        <v>19</v>
      </c>
      <c r="N27" s="3">
        <v>18</v>
      </c>
      <c r="O27" s="3">
        <v>1</v>
      </c>
      <c r="P27" s="3">
        <v>0</v>
      </c>
      <c r="Q27" s="4">
        <v>0</v>
      </c>
      <c r="R27" s="13">
        <v>20</v>
      </c>
      <c r="S27" s="3">
        <v>19</v>
      </c>
      <c r="T27" s="3">
        <v>1</v>
      </c>
      <c r="U27" s="3">
        <v>0</v>
      </c>
      <c r="V27" s="26">
        <v>0</v>
      </c>
      <c r="W27" s="125">
        <v>8</v>
      </c>
      <c r="X27" s="3">
        <v>8</v>
      </c>
      <c r="Y27" s="3">
        <v>0</v>
      </c>
      <c r="Z27" s="3">
        <v>0</v>
      </c>
      <c r="AA27" s="4">
        <v>0</v>
      </c>
      <c r="AB27" s="13">
        <v>1</v>
      </c>
      <c r="AC27" s="3">
        <v>1</v>
      </c>
      <c r="AD27" s="3">
        <v>0</v>
      </c>
      <c r="AE27" s="3">
        <v>0</v>
      </c>
      <c r="AF27" s="26">
        <v>0</v>
      </c>
      <c r="AG27" s="125">
        <v>0</v>
      </c>
      <c r="AH27" s="3">
        <v>0</v>
      </c>
      <c r="AI27" s="3">
        <v>0</v>
      </c>
      <c r="AJ27" s="3">
        <v>0</v>
      </c>
      <c r="AK27" s="4">
        <v>0</v>
      </c>
      <c r="AL27" s="13">
        <v>0</v>
      </c>
      <c r="AM27" s="3">
        <v>0</v>
      </c>
      <c r="AN27" s="3">
        <v>0</v>
      </c>
      <c r="AO27" s="3">
        <v>0</v>
      </c>
      <c r="AP27" s="4">
        <v>0</v>
      </c>
    </row>
    <row r="28" spans="1:42" x14ac:dyDescent="0.25">
      <c r="A28" s="132"/>
      <c r="B28" s="135"/>
      <c r="C28" s="104" t="s">
        <v>2</v>
      </c>
      <c r="D28" s="99">
        <f>D27*100/C27</f>
        <v>95.833333333333329</v>
      </c>
      <c r="E28" s="99">
        <f>E27*100/C27</f>
        <v>4.166666666666667</v>
      </c>
      <c r="F28" s="99">
        <f>F27*100/C27</f>
        <v>0</v>
      </c>
      <c r="G28" s="103">
        <f>G27*100/C27</f>
        <v>0</v>
      </c>
      <c r="H28" s="101">
        <f>H27*100/C27</f>
        <v>0</v>
      </c>
      <c r="I28" s="99">
        <f>I27*100/D27</f>
        <v>0</v>
      </c>
      <c r="J28" s="99">
        <f>J27*100/E27</f>
        <v>0</v>
      </c>
      <c r="K28" s="99">
        <v>0</v>
      </c>
      <c r="L28" s="100">
        <v>0</v>
      </c>
      <c r="M28" s="104">
        <f>M27*100/C27</f>
        <v>39.583333333333336</v>
      </c>
      <c r="N28" s="99">
        <f>N27*100/D27</f>
        <v>39.130434782608695</v>
      </c>
      <c r="O28" s="99">
        <f>O27*100/E27</f>
        <v>50</v>
      </c>
      <c r="P28" s="99">
        <v>0</v>
      </c>
      <c r="Q28" s="103">
        <v>0</v>
      </c>
      <c r="R28" s="101">
        <f>R27*100/C27</f>
        <v>41.666666666666664</v>
      </c>
      <c r="S28" s="99">
        <f>S27*100/D27</f>
        <v>41.304347826086953</v>
      </c>
      <c r="T28" s="99">
        <f>T27*100/E27</f>
        <v>50</v>
      </c>
      <c r="U28" s="99">
        <v>0</v>
      </c>
      <c r="V28" s="100">
        <v>0</v>
      </c>
      <c r="W28" s="104">
        <f>W27*100/C27</f>
        <v>16.666666666666668</v>
      </c>
      <c r="X28" s="99">
        <f>X27*100/D27</f>
        <v>17.391304347826086</v>
      </c>
      <c r="Y28" s="99">
        <f>Y27*100/E27</f>
        <v>0</v>
      </c>
      <c r="Z28" s="99">
        <v>0</v>
      </c>
      <c r="AA28" s="103">
        <v>0</v>
      </c>
      <c r="AB28" s="101">
        <f>AB27*100/C27</f>
        <v>2.0833333333333335</v>
      </c>
      <c r="AC28" s="99">
        <f>AC27*100/D27</f>
        <v>2.1739130434782608</v>
      </c>
      <c r="AD28" s="99">
        <f>AD27*100/E27</f>
        <v>0</v>
      </c>
      <c r="AE28" s="99">
        <v>0</v>
      </c>
      <c r="AF28" s="100">
        <v>0</v>
      </c>
      <c r="AG28" s="104">
        <f>AG27*100/C27</f>
        <v>0</v>
      </c>
      <c r="AH28" s="99">
        <f>AH27*100/D27</f>
        <v>0</v>
      </c>
      <c r="AI28" s="99">
        <f>AI27*100/E27</f>
        <v>0</v>
      </c>
      <c r="AJ28" s="99">
        <v>0</v>
      </c>
      <c r="AK28" s="103">
        <v>0</v>
      </c>
      <c r="AL28" s="101">
        <v>0</v>
      </c>
      <c r="AM28" s="99">
        <v>0</v>
      </c>
      <c r="AN28" s="99">
        <v>0</v>
      </c>
      <c r="AO28" s="99">
        <v>0</v>
      </c>
      <c r="AP28" s="103">
        <v>0</v>
      </c>
    </row>
    <row r="29" spans="1:42" x14ac:dyDescent="0.25">
      <c r="A29" s="132">
        <v>11</v>
      </c>
      <c r="B29" s="135" t="s">
        <v>84</v>
      </c>
      <c r="C29" s="125">
        <v>68</v>
      </c>
      <c r="D29" s="3">
        <v>61</v>
      </c>
      <c r="E29" s="3">
        <v>7</v>
      </c>
      <c r="F29" s="3">
        <v>0</v>
      </c>
      <c r="G29" s="4">
        <v>0</v>
      </c>
      <c r="H29" s="13">
        <v>0</v>
      </c>
      <c r="I29" s="3">
        <v>0</v>
      </c>
      <c r="J29" s="3">
        <v>0</v>
      </c>
      <c r="K29" s="3">
        <v>0</v>
      </c>
      <c r="L29" s="26">
        <v>0</v>
      </c>
      <c r="M29" s="125">
        <v>27</v>
      </c>
      <c r="N29" s="3">
        <v>23</v>
      </c>
      <c r="O29" s="3">
        <v>4</v>
      </c>
      <c r="P29" s="3">
        <v>0</v>
      </c>
      <c r="Q29" s="4">
        <v>0</v>
      </c>
      <c r="R29" s="13">
        <v>30</v>
      </c>
      <c r="S29" s="3">
        <v>27</v>
      </c>
      <c r="T29" s="3">
        <v>3</v>
      </c>
      <c r="U29" s="3">
        <v>0</v>
      </c>
      <c r="V29" s="26">
        <v>0</v>
      </c>
      <c r="W29" s="125">
        <v>8</v>
      </c>
      <c r="X29" s="3">
        <v>8</v>
      </c>
      <c r="Y29" s="3">
        <v>0</v>
      </c>
      <c r="Z29" s="3">
        <v>0</v>
      </c>
      <c r="AA29" s="4">
        <v>0</v>
      </c>
      <c r="AB29" s="13">
        <v>3</v>
      </c>
      <c r="AC29" s="3">
        <v>3</v>
      </c>
      <c r="AD29" s="3">
        <v>0</v>
      </c>
      <c r="AE29" s="3">
        <v>0</v>
      </c>
      <c r="AF29" s="26">
        <v>0</v>
      </c>
      <c r="AG29" s="125">
        <v>0</v>
      </c>
      <c r="AH29" s="3">
        <v>0</v>
      </c>
      <c r="AI29" s="3">
        <v>0</v>
      </c>
      <c r="AJ29" s="3">
        <v>0</v>
      </c>
      <c r="AK29" s="4">
        <v>0</v>
      </c>
      <c r="AL29" s="13">
        <v>0</v>
      </c>
      <c r="AM29" s="3">
        <v>0</v>
      </c>
      <c r="AN29" s="3">
        <v>0</v>
      </c>
      <c r="AO29" s="3">
        <v>0</v>
      </c>
      <c r="AP29" s="4">
        <v>0</v>
      </c>
    </row>
    <row r="30" spans="1:42" x14ac:dyDescent="0.25">
      <c r="A30" s="132"/>
      <c r="B30" s="135"/>
      <c r="C30" s="104" t="s">
        <v>2</v>
      </c>
      <c r="D30" s="99">
        <f>D29*100/C29</f>
        <v>89.705882352941174</v>
      </c>
      <c r="E30" s="99">
        <f>E29*100/C29</f>
        <v>10.294117647058824</v>
      </c>
      <c r="F30" s="99">
        <f>F29*100/C29</f>
        <v>0</v>
      </c>
      <c r="G30" s="103">
        <f>G29*100/C29</f>
        <v>0</v>
      </c>
      <c r="H30" s="101">
        <f>H29*100/C29</f>
        <v>0</v>
      </c>
      <c r="I30" s="99">
        <f>I29*100/D29</f>
        <v>0</v>
      </c>
      <c r="J30" s="99">
        <f>J29*100/E29</f>
        <v>0</v>
      </c>
      <c r="K30" s="99">
        <v>0</v>
      </c>
      <c r="L30" s="100">
        <v>0</v>
      </c>
      <c r="M30" s="104">
        <f>M29*100/C29</f>
        <v>39.705882352941174</v>
      </c>
      <c r="N30" s="99">
        <f>N29*100/D29</f>
        <v>37.704918032786885</v>
      </c>
      <c r="O30" s="99">
        <f>O29*100/E29</f>
        <v>57.142857142857146</v>
      </c>
      <c r="P30" s="99">
        <v>0</v>
      </c>
      <c r="Q30" s="103">
        <v>0</v>
      </c>
      <c r="R30" s="101">
        <f>R29*100/C29</f>
        <v>44.117647058823529</v>
      </c>
      <c r="S30" s="99">
        <f>S29*100/D29</f>
        <v>44.26229508196721</v>
      </c>
      <c r="T30" s="99">
        <f>T29*100/E29</f>
        <v>42.857142857142854</v>
      </c>
      <c r="U30" s="99">
        <v>0</v>
      </c>
      <c r="V30" s="100">
        <v>0</v>
      </c>
      <c r="W30" s="104">
        <f>W29*100/C29</f>
        <v>11.764705882352942</v>
      </c>
      <c r="X30" s="99">
        <f>X29*100/D29</f>
        <v>13.114754098360656</v>
      </c>
      <c r="Y30" s="99">
        <f>Y29*100/E29</f>
        <v>0</v>
      </c>
      <c r="Z30" s="99">
        <v>0</v>
      </c>
      <c r="AA30" s="103">
        <v>0</v>
      </c>
      <c r="AB30" s="101">
        <f>AB29*100/C29</f>
        <v>4.4117647058823533</v>
      </c>
      <c r="AC30" s="99">
        <f>AC29*100/D29</f>
        <v>4.918032786885246</v>
      </c>
      <c r="AD30" s="99">
        <f>AD29*100/E29</f>
        <v>0</v>
      </c>
      <c r="AE30" s="99">
        <v>0</v>
      </c>
      <c r="AF30" s="100">
        <v>0</v>
      </c>
      <c r="AG30" s="104">
        <f>AG29*100/C29</f>
        <v>0</v>
      </c>
      <c r="AH30" s="99">
        <f>AH29*100/D29</f>
        <v>0</v>
      </c>
      <c r="AI30" s="99">
        <f>AI29*100/E29</f>
        <v>0</v>
      </c>
      <c r="AJ30" s="99">
        <v>0</v>
      </c>
      <c r="AK30" s="103">
        <v>0</v>
      </c>
      <c r="AL30" s="101">
        <v>0</v>
      </c>
      <c r="AM30" s="99">
        <v>0</v>
      </c>
      <c r="AN30" s="99">
        <v>0</v>
      </c>
      <c r="AO30" s="99">
        <v>0</v>
      </c>
      <c r="AP30" s="103">
        <v>0</v>
      </c>
    </row>
    <row r="31" spans="1:42" x14ac:dyDescent="0.25">
      <c r="A31" s="132">
        <v>12</v>
      </c>
      <c r="B31" s="135" t="s">
        <v>85</v>
      </c>
      <c r="C31" s="125">
        <v>69</v>
      </c>
      <c r="D31" s="3">
        <v>20</v>
      </c>
      <c r="E31" s="3">
        <v>49</v>
      </c>
      <c r="F31" s="3">
        <v>0</v>
      </c>
      <c r="G31" s="4">
        <v>0</v>
      </c>
      <c r="H31" s="13">
        <v>0</v>
      </c>
      <c r="I31" s="3">
        <v>0</v>
      </c>
      <c r="J31" s="3">
        <v>0</v>
      </c>
      <c r="K31" s="3">
        <v>0</v>
      </c>
      <c r="L31" s="26">
        <v>0</v>
      </c>
      <c r="M31" s="125">
        <v>27</v>
      </c>
      <c r="N31" s="3">
        <v>5</v>
      </c>
      <c r="O31" s="3">
        <v>22</v>
      </c>
      <c r="P31" s="3">
        <v>0</v>
      </c>
      <c r="Q31" s="4">
        <v>0</v>
      </c>
      <c r="R31" s="13">
        <v>24</v>
      </c>
      <c r="S31" s="3">
        <v>9</v>
      </c>
      <c r="T31" s="3">
        <v>15</v>
      </c>
      <c r="U31" s="3">
        <v>0</v>
      </c>
      <c r="V31" s="26">
        <v>0</v>
      </c>
      <c r="W31" s="125">
        <v>14</v>
      </c>
      <c r="X31" s="3">
        <v>5</v>
      </c>
      <c r="Y31" s="3">
        <v>9</v>
      </c>
      <c r="Z31" s="3">
        <v>0</v>
      </c>
      <c r="AA31" s="4">
        <v>0</v>
      </c>
      <c r="AB31" s="13">
        <v>4</v>
      </c>
      <c r="AC31" s="3">
        <v>1</v>
      </c>
      <c r="AD31" s="3">
        <v>3</v>
      </c>
      <c r="AE31" s="3">
        <v>0</v>
      </c>
      <c r="AF31" s="26">
        <v>0</v>
      </c>
      <c r="AG31" s="125">
        <v>0</v>
      </c>
      <c r="AH31" s="3">
        <v>0</v>
      </c>
      <c r="AI31" s="3">
        <v>0</v>
      </c>
      <c r="AJ31" s="3">
        <v>0</v>
      </c>
      <c r="AK31" s="4">
        <v>0</v>
      </c>
      <c r="AL31" s="13">
        <v>0</v>
      </c>
      <c r="AM31" s="3">
        <v>0</v>
      </c>
      <c r="AN31" s="3">
        <v>0</v>
      </c>
      <c r="AO31" s="3">
        <v>0</v>
      </c>
      <c r="AP31" s="4">
        <v>0</v>
      </c>
    </row>
    <row r="32" spans="1:42" x14ac:dyDescent="0.25">
      <c r="A32" s="132"/>
      <c r="B32" s="135"/>
      <c r="C32" s="104" t="s">
        <v>2</v>
      </c>
      <c r="D32" s="99">
        <f>D31*100/C31</f>
        <v>28.985507246376812</v>
      </c>
      <c r="E32" s="99">
        <f>E31*100/C31</f>
        <v>71.014492753623188</v>
      </c>
      <c r="F32" s="99">
        <f>F31*100/C31</f>
        <v>0</v>
      </c>
      <c r="G32" s="103">
        <f>G31*100/C31</f>
        <v>0</v>
      </c>
      <c r="H32" s="101">
        <f>H31*100/C31</f>
        <v>0</v>
      </c>
      <c r="I32" s="99">
        <f>I31*100/D31</f>
        <v>0</v>
      </c>
      <c r="J32" s="99">
        <f>J31*100/E31</f>
        <v>0</v>
      </c>
      <c r="K32" s="99">
        <v>0</v>
      </c>
      <c r="L32" s="100">
        <v>0</v>
      </c>
      <c r="M32" s="104">
        <f>M31*100/C31</f>
        <v>39.130434782608695</v>
      </c>
      <c r="N32" s="99">
        <f>N31*100/D31</f>
        <v>25</v>
      </c>
      <c r="O32" s="99">
        <f>O31*100/E31</f>
        <v>44.897959183673471</v>
      </c>
      <c r="P32" s="99">
        <v>0</v>
      </c>
      <c r="Q32" s="103">
        <v>0</v>
      </c>
      <c r="R32" s="101">
        <f>R31*100/C31</f>
        <v>34.782608695652172</v>
      </c>
      <c r="S32" s="99">
        <f>S31*100/D31</f>
        <v>45</v>
      </c>
      <c r="T32" s="99">
        <f>T31*100/E31</f>
        <v>30.612244897959183</v>
      </c>
      <c r="U32" s="99">
        <v>0</v>
      </c>
      <c r="V32" s="100">
        <v>0</v>
      </c>
      <c r="W32" s="104">
        <f>W31*100/C31</f>
        <v>20.289855072463769</v>
      </c>
      <c r="X32" s="99">
        <f>X31*100/D31</f>
        <v>25</v>
      </c>
      <c r="Y32" s="99">
        <f>Y31*100/E31</f>
        <v>18.367346938775512</v>
      </c>
      <c r="Z32" s="99">
        <v>0</v>
      </c>
      <c r="AA32" s="103">
        <v>0</v>
      </c>
      <c r="AB32" s="101">
        <f>AB31*100/C31</f>
        <v>5.7971014492753623</v>
      </c>
      <c r="AC32" s="99">
        <f>AC31*100/D31</f>
        <v>5</v>
      </c>
      <c r="AD32" s="99">
        <f>AD31*100/E31</f>
        <v>6.1224489795918364</v>
      </c>
      <c r="AE32" s="99">
        <v>0</v>
      </c>
      <c r="AF32" s="100">
        <v>0</v>
      </c>
      <c r="AG32" s="104">
        <f>AG31*100/C31</f>
        <v>0</v>
      </c>
      <c r="AH32" s="99">
        <f>AH31*100/D31</f>
        <v>0</v>
      </c>
      <c r="AI32" s="99">
        <f>AI31*100/E31</f>
        <v>0</v>
      </c>
      <c r="AJ32" s="99">
        <v>0</v>
      </c>
      <c r="AK32" s="103">
        <v>0</v>
      </c>
      <c r="AL32" s="101">
        <v>0</v>
      </c>
      <c r="AM32" s="99">
        <v>0</v>
      </c>
      <c r="AN32" s="99">
        <v>0</v>
      </c>
      <c r="AO32" s="99">
        <v>0</v>
      </c>
      <c r="AP32" s="103">
        <v>0</v>
      </c>
    </row>
    <row r="33" spans="1:42" x14ac:dyDescent="0.25">
      <c r="A33" s="132">
        <v>13</v>
      </c>
      <c r="B33" s="135" t="s">
        <v>86</v>
      </c>
      <c r="C33" s="125">
        <v>29</v>
      </c>
      <c r="D33" s="3">
        <v>6</v>
      </c>
      <c r="E33" s="3">
        <v>23</v>
      </c>
      <c r="F33" s="3">
        <v>0</v>
      </c>
      <c r="G33" s="4">
        <v>0</v>
      </c>
      <c r="H33" s="13">
        <v>0</v>
      </c>
      <c r="I33" s="3">
        <v>0</v>
      </c>
      <c r="J33" s="3">
        <v>0</v>
      </c>
      <c r="K33" s="3">
        <v>0</v>
      </c>
      <c r="L33" s="26">
        <v>0</v>
      </c>
      <c r="M33" s="125">
        <v>22</v>
      </c>
      <c r="N33" s="3">
        <v>6</v>
      </c>
      <c r="O33" s="3">
        <v>16</v>
      </c>
      <c r="P33" s="3">
        <v>0</v>
      </c>
      <c r="Q33" s="4">
        <v>0</v>
      </c>
      <c r="R33" s="13">
        <v>5</v>
      </c>
      <c r="S33" s="3">
        <v>0</v>
      </c>
      <c r="T33" s="3">
        <v>5</v>
      </c>
      <c r="U33" s="3">
        <v>0</v>
      </c>
      <c r="V33" s="26">
        <v>0</v>
      </c>
      <c r="W33" s="125">
        <v>2</v>
      </c>
      <c r="X33" s="3">
        <v>0</v>
      </c>
      <c r="Y33" s="3">
        <v>2</v>
      </c>
      <c r="Z33" s="3">
        <v>0</v>
      </c>
      <c r="AA33" s="4">
        <v>0</v>
      </c>
      <c r="AB33" s="13">
        <v>0</v>
      </c>
      <c r="AC33" s="3">
        <v>0</v>
      </c>
      <c r="AD33" s="3">
        <v>0</v>
      </c>
      <c r="AE33" s="3">
        <v>0</v>
      </c>
      <c r="AF33" s="26">
        <v>0</v>
      </c>
      <c r="AG33" s="125">
        <v>0</v>
      </c>
      <c r="AH33" s="3">
        <v>0</v>
      </c>
      <c r="AI33" s="3">
        <v>0</v>
      </c>
      <c r="AJ33" s="3">
        <v>0</v>
      </c>
      <c r="AK33" s="4">
        <v>0</v>
      </c>
      <c r="AL33" s="13">
        <v>0</v>
      </c>
      <c r="AM33" s="3">
        <v>0</v>
      </c>
      <c r="AN33" s="3">
        <v>0</v>
      </c>
      <c r="AO33" s="3">
        <v>0</v>
      </c>
      <c r="AP33" s="4">
        <v>0</v>
      </c>
    </row>
    <row r="34" spans="1:42" x14ac:dyDescent="0.25">
      <c r="A34" s="132"/>
      <c r="B34" s="135"/>
      <c r="C34" s="104" t="s">
        <v>2</v>
      </c>
      <c r="D34" s="99">
        <f>D33*100/C33</f>
        <v>20.689655172413794</v>
      </c>
      <c r="E34" s="99">
        <f>E33*100/C33</f>
        <v>79.310344827586206</v>
      </c>
      <c r="F34" s="99">
        <f>F33*100/C33</f>
        <v>0</v>
      </c>
      <c r="G34" s="103">
        <f>G33*100/C33</f>
        <v>0</v>
      </c>
      <c r="H34" s="101">
        <f>H33*100/C33</f>
        <v>0</v>
      </c>
      <c r="I34" s="99">
        <f>I33*100/D33</f>
        <v>0</v>
      </c>
      <c r="J34" s="99">
        <f>J33*100/E33</f>
        <v>0</v>
      </c>
      <c r="K34" s="99">
        <v>0</v>
      </c>
      <c r="L34" s="100">
        <v>0</v>
      </c>
      <c r="M34" s="104">
        <f>M33*100/C33</f>
        <v>75.862068965517238</v>
      </c>
      <c r="N34" s="99">
        <f>N33*100/D33</f>
        <v>100</v>
      </c>
      <c r="O34" s="99">
        <f>O33*100/E33</f>
        <v>69.565217391304344</v>
      </c>
      <c r="P34" s="99">
        <v>0</v>
      </c>
      <c r="Q34" s="103">
        <v>0</v>
      </c>
      <c r="R34" s="101">
        <f>R33*100/C33</f>
        <v>17.241379310344829</v>
      </c>
      <c r="S34" s="99">
        <f>S33*100/D33</f>
        <v>0</v>
      </c>
      <c r="T34" s="99">
        <f>T33*100/E33</f>
        <v>21.739130434782609</v>
      </c>
      <c r="U34" s="99">
        <v>0</v>
      </c>
      <c r="V34" s="100">
        <v>0</v>
      </c>
      <c r="W34" s="104">
        <f>W33*100/C33</f>
        <v>6.8965517241379306</v>
      </c>
      <c r="X34" s="99">
        <f>X33*100/D33</f>
        <v>0</v>
      </c>
      <c r="Y34" s="99">
        <f>Y33*100/E33</f>
        <v>8.695652173913043</v>
      </c>
      <c r="Z34" s="99">
        <v>0</v>
      </c>
      <c r="AA34" s="103">
        <v>0</v>
      </c>
      <c r="AB34" s="101">
        <f>AB33*100/C33</f>
        <v>0</v>
      </c>
      <c r="AC34" s="99">
        <f>AC33*100/D33</f>
        <v>0</v>
      </c>
      <c r="AD34" s="99">
        <f>AD33*100/E33</f>
        <v>0</v>
      </c>
      <c r="AE34" s="99">
        <v>0</v>
      </c>
      <c r="AF34" s="100">
        <v>0</v>
      </c>
      <c r="AG34" s="104">
        <f>AG33*100/C33</f>
        <v>0</v>
      </c>
      <c r="AH34" s="99">
        <f>AH33*100/D33</f>
        <v>0</v>
      </c>
      <c r="AI34" s="99">
        <f>AI33*100/E33</f>
        <v>0</v>
      </c>
      <c r="AJ34" s="99">
        <v>0</v>
      </c>
      <c r="AK34" s="103">
        <v>0</v>
      </c>
      <c r="AL34" s="101">
        <v>0</v>
      </c>
      <c r="AM34" s="99">
        <v>0</v>
      </c>
      <c r="AN34" s="99">
        <v>0</v>
      </c>
      <c r="AO34" s="99">
        <v>0</v>
      </c>
      <c r="AP34" s="103">
        <v>0</v>
      </c>
    </row>
    <row r="35" spans="1:42" x14ac:dyDescent="0.25">
      <c r="A35" s="132">
        <v>14</v>
      </c>
      <c r="B35" s="135" t="s">
        <v>87</v>
      </c>
      <c r="C35" s="125">
        <v>20</v>
      </c>
      <c r="D35" s="3">
        <v>4</v>
      </c>
      <c r="E35" s="3">
        <v>16</v>
      </c>
      <c r="F35" s="3">
        <v>0</v>
      </c>
      <c r="G35" s="4">
        <v>0</v>
      </c>
      <c r="H35" s="13">
        <v>0</v>
      </c>
      <c r="I35" s="3">
        <v>0</v>
      </c>
      <c r="J35" s="3">
        <v>0</v>
      </c>
      <c r="K35" s="3">
        <v>0</v>
      </c>
      <c r="L35" s="26">
        <v>0</v>
      </c>
      <c r="M35" s="125">
        <v>7</v>
      </c>
      <c r="N35" s="3">
        <v>2</v>
      </c>
      <c r="O35" s="3">
        <v>5</v>
      </c>
      <c r="P35" s="3">
        <v>0</v>
      </c>
      <c r="Q35" s="4">
        <v>0</v>
      </c>
      <c r="R35" s="13">
        <v>8</v>
      </c>
      <c r="S35" s="3">
        <v>1</v>
      </c>
      <c r="T35" s="3">
        <v>7</v>
      </c>
      <c r="U35" s="3">
        <v>0</v>
      </c>
      <c r="V35" s="26">
        <v>0</v>
      </c>
      <c r="W35" s="125">
        <v>3</v>
      </c>
      <c r="X35" s="3">
        <v>1</v>
      </c>
      <c r="Y35" s="3">
        <v>2</v>
      </c>
      <c r="Z35" s="3">
        <v>0</v>
      </c>
      <c r="AA35" s="4">
        <v>0</v>
      </c>
      <c r="AB35" s="13">
        <v>2</v>
      </c>
      <c r="AC35" s="3">
        <v>0</v>
      </c>
      <c r="AD35" s="3">
        <v>2</v>
      </c>
      <c r="AE35" s="3">
        <v>0</v>
      </c>
      <c r="AF35" s="26">
        <v>0</v>
      </c>
      <c r="AG35" s="125">
        <v>0</v>
      </c>
      <c r="AH35" s="3">
        <v>0</v>
      </c>
      <c r="AI35" s="3">
        <v>0</v>
      </c>
      <c r="AJ35" s="3">
        <v>0</v>
      </c>
      <c r="AK35" s="4">
        <v>0</v>
      </c>
      <c r="AL35" s="13">
        <v>0</v>
      </c>
      <c r="AM35" s="3">
        <v>0</v>
      </c>
      <c r="AN35" s="3">
        <v>0</v>
      </c>
      <c r="AO35" s="3">
        <v>0</v>
      </c>
      <c r="AP35" s="4">
        <v>0</v>
      </c>
    </row>
    <row r="36" spans="1:42" x14ac:dyDescent="0.25">
      <c r="A36" s="132"/>
      <c r="B36" s="135"/>
      <c r="C36" s="104" t="s">
        <v>2</v>
      </c>
      <c r="D36" s="99">
        <f>D35*100/C35</f>
        <v>20</v>
      </c>
      <c r="E36" s="99">
        <f>E35*100/C35</f>
        <v>80</v>
      </c>
      <c r="F36" s="99">
        <f>F35*100/C35</f>
        <v>0</v>
      </c>
      <c r="G36" s="103">
        <f>G35*100/C35</f>
        <v>0</v>
      </c>
      <c r="H36" s="101">
        <f>H35*100/C35</f>
        <v>0</v>
      </c>
      <c r="I36" s="99">
        <f>I35*100/D35</f>
        <v>0</v>
      </c>
      <c r="J36" s="99">
        <f>J35*100/E35</f>
        <v>0</v>
      </c>
      <c r="K36" s="99">
        <v>0</v>
      </c>
      <c r="L36" s="100">
        <v>0</v>
      </c>
      <c r="M36" s="104">
        <f>M35*100/C35</f>
        <v>35</v>
      </c>
      <c r="N36" s="99">
        <f>N35*100/D35</f>
        <v>50</v>
      </c>
      <c r="O36" s="99">
        <f>O35*100/E35</f>
        <v>31.25</v>
      </c>
      <c r="P36" s="99">
        <v>0</v>
      </c>
      <c r="Q36" s="103">
        <v>0</v>
      </c>
      <c r="R36" s="101">
        <f>R35*100/C35</f>
        <v>40</v>
      </c>
      <c r="S36" s="99">
        <f>S35*100/D35</f>
        <v>25</v>
      </c>
      <c r="T36" s="99">
        <f>T35*100/E35</f>
        <v>43.75</v>
      </c>
      <c r="U36" s="99">
        <v>0</v>
      </c>
      <c r="V36" s="100">
        <v>0</v>
      </c>
      <c r="W36" s="104">
        <f>W35*100/C35</f>
        <v>15</v>
      </c>
      <c r="X36" s="99">
        <f>X35*100/D35</f>
        <v>25</v>
      </c>
      <c r="Y36" s="99">
        <f>Y35*100/E35</f>
        <v>12.5</v>
      </c>
      <c r="Z36" s="99">
        <v>0</v>
      </c>
      <c r="AA36" s="103">
        <v>0</v>
      </c>
      <c r="AB36" s="101">
        <f>AB35*100/C35</f>
        <v>10</v>
      </c>
      <c r="AC36" s="99">
        <f>AC35*100/D35</f>
        <v>0</v>
      </c>
      <c r="AD36" s="99">
        <f>AD35*100/E35</f>
        <v>12.5</v>
      </c>
      <c r="AE36" s="99">
        <v>0</v>
      </c>
      <c r="AF36" s="100">
        <v>0</v>
      </c>
      <c r="AG36" s="104">
        <f>AG35*100/C35</f>
        <v>0</v>
      </c>
      <c r="AH36" s="99">
        <f>AH35*100/D35</f>
        <v>0</v>
      </c>
      <c r="AI36" s="99">
        <f>AI35*100/E35</f>
        <v>0</v>
      </c>
      <c r="AJ36" s="99">
        <v>0</v>
      </c>
      <c r="AK36" s="103">
        <v>0</v>
      </c>
      <c r="AL36" s="101">
        <v>0</v>
      </c>
      <c r="AM36" s="99">
        <v>0</v>
      </c>
      <c r="AN36" s="99">
        <v>0</v>
      </c>
      <c r="AO36" s="99">
        <v>0</v>
      </c>
      <c r="AP36" s="103">
        <v>0</v>
      </c>
    </row>
    <row r="37" spans="1:42" x14ac:dyDescent="0.25">
      <c r="A37" s="132">
        <v>15</v>
      </c>
      <c r="B37" s="135" t="s">
        <v>88</v>
      </c>
      <c r="C37" s="125">
        <v>345</v>
      </c>
      <c r="D37" s="3">
        <v>229</v>
      </c>
      <c r="E37" s="3">
        <v>116</v>
      </c>
      <c r="F37" s="3">
        <v>0</v>
      </c>
      <c r="G37" s="4">
        <v>0</v>
      </c>
      <c r="H37" s="13">
        <v>0</v>
      </c>
      <c r="I37" s="3">
        <v>0</v>
      </c>
      <c r="J37" s="3">
        <v>0</v>
      </c>
      <c r="K37" s="3">
        <v>0</v>
      </c>
      <c r="L37" s="26">
        <v>0</v>
      </c>
      <c r="M37" s="125">
        <v>150</v>
      </c>
      <c r="N37" s="3">
        <v>104</v>
      </c>
      <c r="O37" s="3">
        <v>46</v>
      </c>
      <c r="P37" s="3">
        <v>0</v>
      </c>
      <c r="Q37" s="4">
        <v>0</v>
      </c>
      <c r="R37" s="13">
        <v>116</v>
      </c>
      <c r="S37" s="3">
        <v>75</v>
      </c>
      <c r="T37" s="3">
        <v>41</v>
      </c>
      <c r="U37" s="3">
        <v>0</v>
      </c>
      <c r="V37" s="26">
        <v>0</v>
      </c>
      <c r="W37" s="125">
        <v>64</v>
      </c>
      <c r="X37" s="3">
        <v>40</v>
      </c>
      <c r="Y37" s="3">
        <v>24</v>
      </c>
      <c r="Z37" s="3">
        <v>0</v>
      </c>
      <c r="AA37" s="4">
        <v>0</v>
      </c>
      <c r="AB37" s="13">
        <v>14</v>
      </c>
      <c r="AC37" s="3">
        <v>10</v>
      </c>
      <c r="AD37" s="3">
        <v>4</v>
      </c>
      <c r="AE37" s="3">
        <v>0</v>
      </c>
      <c r="AF37" s="26">
        <v>0</v>
      </c>
      <c r="AG37" s="125">
        <v>1</v>
      </c>
      <c r="AH37" s="3">
        <v>0</v>
      </c>
      <c r="AI37" s="3">
        <v>1</v>
      </c>
      <c r="AJ37" s="3">
        <v>0</v>
      </c>
      <c r="AK37" s="4">
        <v>0</v>
      </c>
      <c r="AL37" s="13">
        <v>0</v>
      </c>
      <c r="AM37" s="3">
        <v>0</v>
      </c>
      <c r="AN37" s="3">
        <v>0</v>
      </c>
      <c r="AO37" s="3">
        <v>0</v>
      </c>
      <c r="AP37" s="4">
        <v>0</v>
      </c>
    </row>
    <row r="38" spans="1:42" x14ac:dyDescent="0.25">
      <c r="A38" s="132"/>
      <c r="B38" s="135"/>
      <c r="C38" s="104" t="s">
        <v>2</v>
      </c>
      <c r="D38" s="99">
        <f>D37*100/C37</f>
        <v>66.376811594202906</v>
      </c>
      <c r="E38" s="99">
        <f>E37*100/C37</f>
        <v>33.623188405797102</v>
      </c>
      <c r="F38" s="99">
        <f>F37*100/C37</f>
        <v>0</v>
      </c>
      <c r="G38" s="103">
        <f>G37*100/C37</f>
        <v>0</v>
      </c>
      <c r="H38" s="101">
        <f>H37*100/C37</f>
        <v>0</v>
      </c>
      <c r="I38" s="99">
        <f>I37*100/D37</f>
        <v>0</v>
      </c>
      <c r="J38" s="99">
        <f>J37*100/E37</f>
        <v>0</v>
      </c>
      <c r="K38" s="99">
        <v>0</v>
      </c>
      <c r="L38" s="100">
        <v>0</v>
      </c>
      <c r="M38" s="104">
        <f>M37*100/C37</f>
        <v>43.478260869565219</v>
      </c>
      <c r="N38" s="99">
        <f>N37*100/D37</f>
        <v>45.414847161572055</v>
      </c>
      <c r="O38" s="99">
        <f>O37*100/E37</f>
        <v>39.655172413793103</v>
      </c>
      <c r="P38" s="99">
        <v>0</v>
      </c>
      <c r="Q38" s="103">
        <v>0</v>
      </c>
      <c r="R38" s="101">
        <f>R37*100/C37</f>
        <v>33.623188405797102</v>
      </c>
      <c r="S38" s="99">
        <f>S37*100/D37</f>
        <v>32.751091703056765</v>
      </c>
      <c r="T38" s="99">
        <f>T37*100/E37</f>
        <v>35.344827586206897</v>
      </c>
      <c r="U38" s="99">
        <v>0</v>
      </c>
      <c r="V38" s="100">
        <v>0</v>
      </c>
      <c r="W38" s="104">
        <f>W37*100/C37</f>
        <v>18.55072463768116</v>
      </c>
      <c r="X38" s="99">
        <f>X37*100/D37</f>
        <v>17.467248908296945</v>
      </c>
      <c r="Y38" s="99">
        <f>Y37*100/E37</f>
        <v>20.689655172413794</v>
      </c>
      <c r="Z38" s="99">
        <v>0</v>
      </c>
      <c r="AA38" s="103">
        <v>0</v>
      </c>
      <c r="AB38" s="101">
        <f>AB37*100/C37</f>
        <v>4.0579710144927539</v>
      </c>
      <c r="AC38" s="99">
        <f>AC37*100/D37</f>
        <v>4.3668122270742362</v>
      </c>
      <c r="AD38" s="99">
        <f>AD37*100/E37</f>
        <v>3.4482758620689653</v>
      </c>
      <c r="AE38" s="99">
        <v>0</v>
      </c>
      <c r="AF38" s="100">
        <v>0</v>
      </c>
      <c r="AG38" s="104">
        <f>AG37*100/C37</f>
        <v>0.28985507246376813</v>
      </c>
      <c r="AH38" s="99">
        <f>AH37*100/D37</f>
        <v>0</v>
      </c>
      <c r="AI38" s="99">
        <f>AI37*100/E37</f>
        <v>0.86206896551724133</v>
      </c>
      <c r="AJ38" s="99">
        <v>0</v>
      </c>
      <c r="AK38" s="103">
        <v>0</v>
      </c>
      <c r="AL38" s="101">
        <v>0</v>
      </c>
      <c r="AM38" s="99">
        <v>0</v>
      </c>
      <c r="AN38" s="99">
        <v>0</v>
      </c>
      <c r="AO38" s="99">
        <v>0</v>
      </c>
      <c r="AP38" s="103">
        <v>0</v>
      </c>
    </row>
    <row r="39" spans="1:42" x14ac:dyDescent="0.25">
      <c r="A39" s="132">
        <v>16</v>
      </c>
      <c r="B39" s="135" t="s">
        <v>89</v>
      </c>
      <c r="C39" s="125">
        <v>480</v>
      </c>
      <c r="D39" s="3">
        <v>279</v>
      </c>
      <c r="E39" s="3">
        <v>200</v>
      </c>
      <c r="F39" s="3">
        <v>1</v>
      </c>
      <c r="G39" s="4">
        <v>0</v>
      </c>
      <c r="H39" s="13">
        <v>0</v>
      </c>
      <c r="I39" s="3">
        <v>0</v>
      </c>
      <c r="J39" s="3">
        <v>0</v>
      </c>
      <c r="K39" s="3">
        <v>0</v>
      </c>
      <c r="L39" s="26">
        <v>0</v>
      </c>
      <c r="M39" s="125">
        <v>191</v>
      </c>
      <c r="N39" s="3">
        <v>106</v>
      </c>
      <c r="O39" s="3">
        <v>85</v>
      </c>
      <c r="P39" s="3">
        <v>0</v>
      </c>
      <c r="Q39" s="4">
        <v>0</v>
      </c>
      <c r="R39" s="13">
        <v>153</v>
      </c>
      <c r="S39" s="3">
        <v>88</v>
      </c>
      <c r="T39" s="3">
        <v>65</v>
      </c>
      <c r="U39" s="3">
        <v>0</v>
      </c>
      <c r="V39" s="26">
        <v>0</v>
      </c>
      <c r="W39" s="125">
        <v>105</v>
      </c>
      <c r="X39" s="3">
        <v>65</v>
      </c>
      <c r="Y39" s="3">
        <v>39</v>
      </c>
      <c r="Z39" s="3">
        <v>1</v>
      </c>
      <c r="AA39" s="4">
        <v>0</v>
      </c>
      <c r="AB39" s="13">
        <v>30</v>
      </c>
      <c r="AC39" s="3">
        <v>19</v>
      </c>
      <c r="AD39" s="3">
        <v>11</v>
      </c>
      <c r="AE39" s="3">
        <v>0</v>
      </c>
      <c r="AF39" s="26">
        <v>0</v>
      </c>
      <c r="AG39" s="125">
        <v>1</v>
      </c>
      <c r="AH39" s="3">
        <v>1</v>
      </c>
      <c r="AI39" s="3">
        <v>0</v>
      </c>
      <c r="AJ39" s="3">
        <v>0</v>
      </c>
      <c r="AK39" s="4">
        <v>0</v>
      </c>
      <c r="AL39" s="13">
        <v>0</v>
      </c>
      <c r="AM39" s="3">
        <v>0</v>
      </c>
      <c r="AN39" s="3">
        <v>0</v>
      </c>
      <c r="AO39" s="3">
        <v>0</v>
      </c>
      <c r="AP39" s="4">
        <v>0</v>
      </c>
    </row>
    <row r="40" spans="1:42" x14ac:dyDescent="0.25">
      <c r="A40" s="132"/>
      <c r="B40" s="135"/>
      <c r="C40" s="104" t="s">
        <v>2</v>
      </c>
      <c r="D40" s="99">
        <f>D39*100/C39</f>
        <v>58.125</v>
      </c>
      <c r="E40" s="99">
        <f>E39*100/C39</f>
        <v>41.666666666666664</v>
      </c>
      <c r="F40" s="99">
        <f>F39*100/C39</f>
        <v>0.20833333333333334</v>
      </c>
      <c r="G40" s="103">
        <f>G39*100/C39</f>
        <v>0</v>
      </c>
      <c r="H40" s="101">
        <f>H39*100/C39</f>
        <v>0</v>
      </c>
      <c r="I40" s="99">
        <f>I39*100/D39</f>
        <v>0</v>
      </c>
      <c r="J40" s="99">
        <f>J39*100/E39</f>
        <v>0</v>
      </c>
      <c r="K40" s="99">
        <v>0</v>
      </c>
      <c r="L40" s="100">
        <v>0</v>
      </c>
      <c r="M40" s="104">
        <f>M39*100/C39</f>
        <v>39.791666666666664</v>
      </c>
      <c r="N40" s="99">
        <f>N39*100/D39</f>
        <v>37.992831541218635</v>
      </c>
      <c r="O40" s="99">
        <f>O39*100/E39</f>
        <v>42.5</v>
      </c>
      <c r="P40" s="99">
        <f>P39*100/F39</f>
        <v>0</v>
      </c>
      <c r="Q40" s="103">
        <v>0</v>
      </c>
      <c r="R40" s="101">
        <f>R39*100/C39</f>
        <v>31.875</v>
      </c>
      <c r="S40" s="99">
        <f>S39*100/D39</f>
        <v>31.541218637992831</v>
      </c>
      <c r="T40" s="99">
        <f>T39*100/E39</f>
        <v>32.5</v>
      </c>
      <c r="U40" s="99">
        <f>U39*100/F39</f>
        <v>0</v>
      </c>
      <c r="V40" s="100">
        <v>0</v>
      </c>
      <c r="W40" s="104">
        <f>W39*100/C39</f>
        <v>21.875</v>
      </c>
      <c r="X40" s="99">
        <f>X39*100/D39</f>
        <v>23.297491039426522</v>
      </c>
      <c r="Y40" s="99">
        <f>Y39*100/E39</f>
        <v>19.5</v>
      </c>
      <c r="Z40" s="99">
        <f>Z39*100/F39</f>
        <v>100</v>
      </c>
      <c r="AA40" s="103">
        <v>0</v>
      </c>
      <c r="AB40" s="101">
        <f>AB39*100/C39</f>
        <v>6.25</v>
      </c>
      <c r="AC40" s="99">
        <f>AC39*100/D39</f>
        <v>6.8100358422939067</v>
      </c>
      <c r="AD40" s="99">
        <f>AD39*100/E39</f>
        <v>5.5</v>
      </c>
      <c r="AE40" s="99">
        <f>AE39*100/F39</f>
        <v>0</v>
      </c>
      <c r="AF40" s="100">
        <v>0</v>
      </c>
      <c r="AG40" s="104">
        <f>AG39*100/C39</f>
        <v>0.20833333333333334</v>
      </c>
      <c r="AH40" s="99">
        <f>AH39*100/D39</f>
        <v>0.35842293906810035</v>
      </c>
      <c r="AI40" s="99">
        <f>AI39*100/E39</f>
        <v>0</v>
      </c>
      <c r="AJ40" s="99">
        <f>AJ39*100/F39</f>
        <v>0</v>
      </c>
      <c r="AK40" s="103">
        <v>0</v>
      </c>
      <c r="AL40" s="101">
        <v>0</v>
      </c>
      <c r="AM40" s="99">
        <v>0</v>
      </c>
      <c r="AN40" s="99">
        <v>0</v>
      </c>
      <c r="AO40" s="99">
        <v>0</v>
      </c>
      <c r="AP40" s="103">
        <v>0</v>
      </c>
    </row>
    <row r="41" spans="1:42" x14ac:dyDescent="0.25">
      <c r="A41" s="132">
        <v>17</v>
      </c>
      <c r="B41" s="135" t="s">
        <v>90</v>
      </c>
      <c r="C41" s="125">
        <v>365</v>
      </c>
      <c r="D41" s="3">
        <v>289</v>
      </c>
      <c r="E41" s="3">
        <v>76</v>
      </c>
      <c r="F41" s="3">
        <v>0</v>
      </c>
      <c r="G41" s="4">
        <v>0</v>
      </c>
      <c r="H41" s="13">
        <v>2</v>
      </c>
      <c r="I41" s="3">
        <v>2</v>
      </c>
      <c r="J41" s="3">
        <v>0</v>
      </c>
      <c r="K41" s="3">
        <v>0</v>
      </c>
      <c r="L41" s="26">
        <v>0</v>
      </c>
      <c r="M41" s="125">
        <v>251</v>
      </c>
      <c r="N41" s="3">
        <v>191</v>
      </c>
      <c r="O41" s="3">
        <v>60</v>
      </c>
      <c r="P41" s="3">
        <v>0</v>
      </c>
      <c r="Q41" s="4">
        <v>0</v>
      </c>
      <c r="R41" s="13">
        <v>63</v>
      </c>
      <c r="S41" s="3">
        <v>58</v>
      </c>
      <c r="T41" s="3">
        <v>5</v>
      </c>
      <c r="U41" s="3">
        <v>0</v>
      </c>
      <c r="V41" s="26">
        <v>0</v>
      </c>
      <c r="W41" s="125">
        <v>14</v>
      </c>
      <c r="X41" s="3">
        <v>9</v>
      </c>
      <c r="Y41" s="3">
        <v>5</v>
      </c>
      <c r="Z41" s="3">
        <v>0</v>
      </c>
      <c r="AA41" s="4">
        <v>0</v>
      </c>
      <c r="AB41" s="13">
        <v>35</v>
      </c>
      <c r="AC41" s="3">
        <v>29</v>
      </c>
      <c r="AD41" s="3">
        <v>6</v>
      </c>
      <c r="AE41" s="3">
        <v>0</v>
      </c>
      <c r="AF41" s="26">
        <v>0</v>
      </c>
      <c r="AG41" s="125">
        <v>0</v>
      </c>
      <c r="AH41" s="3">
        <v>0</v>
      </c>
      <c r="AI41" s="3">
        <v>0</v>
      </c>
      <c r="AJ41" s="3">
        <v>0</v>
      </c>
      <c r="AK41" s="4">
        <v>0</v>
      </c>
      <c r="AL41" s="13">
        <v>0</v>
      </c>
      <c r="AM41" s="3">
        <v>0</v>
      </c>
      <c r="AN41" s="3">
        <v>0</v>
      </c>
      <c r="AO41" s="3">
        <v>0</v>
      </c>
      <c r="AP41" s="4">
        <v>0</v>
      </c>
    </row>
    <row r="42" spans="1:42" ht="15.75" thickBot="1" x14ac:dyDescent="0.3">
      <c r="A42" s="133"/>
      <c r="B42" s="124"/>
      <c r="C42" s="111" t="s">
        <v>2</v>
      </c>
      <c r="D42" s="109">
        <f>D41*100/C41</f>
        <v>79.178082191780817</v>
      </c>
      <c r="E42" s="109">
        <f>E41*100/C41</f>
        <v>20.82191780821918</v>
      </c>
      <c r="F42" s="109">
        <f>F41*100/C41</f>
        <v>0</v>
      </c>
      <c r="G42" s="110">
        <f>G41*100/C41</f>
        <v>0</v>
      </c>
      <c r="H42" s="113">
        <f>H41*100/C41</f>
        <v>0.54794520547945202</v>
      </c>
      <c r="I42" s="109">
        <f>I41*100/D41</f>
        <v>0.69204152249134943</v>
      </c>
      <c r="J42" s="109">
        <f>J41*100/E41</f>
        <v>0</v>
      </c>
      <c r="K42" s="109">
        <v>0</v>
      </c>
      <c r="L42" s="112">
        <v>0</v>
      </c>
      <c r="M42" s="111">
        <f>M41*100/C41</f>
        <v>68.767123287671239</v>
      </c>
      <c r="N42" s="109">
        <f>N41*100/D41</f>
        <v>66.089965397923876</v>
      </c>
      <c r="O42" s="109">
        <f>O41*100/E41</f>
        <v>78.94736842105263</v>
      </c>
      <c r="P42" s="109">
        <v>0</v>
      </c>
      <c r="Q42" s="110">
        <v>0</v>
      </c>
      <c r="R42" s="113">
        <f>R41*100/C41</f>
        <v>17.260273972602739</v>
      </c>
      <c r="S42" s="109">
        <f>S41*100/D41</f>
        <v>20.069204152249135</v>
      </c>
      <c r="T42" s="109">
        <f>T41*100/E41</f>
        <v>6.5789473684210522</v>
      </c>
      <c r="U42" s="109">
        <v>0</v>
      </c>
      <c r="V42" s="112">
        <v>0</v>
      </c>
      <c r="W42" s="111">
        <f>W41*100/C41</f>
        <v>3.8356164383561642</v>
      </c>
      <c r="X42" s="109">
        <f>X41*100/D41</f>
        <v>3.1141868512110729</v>
      </c>
      <c r="Y42" s="109">
        <f>Y41*100/E41</f>
        <v>6.5789473684210522</v>
      </c>
      <c r="Z42" s="109">
        <v>0</v>
      </c>
      <c r="AA42" s="110">
        <v>0</v>
      </c>
      <c r="AB42" s="113">
        <f>AB41*100/C41</f>
        <v>9.5890410958904102</v>
      </c>
      <c r="AC42" s="109">
        <f>AC41*100/D41</f>
        <v>10.034602076124568</v>
      </c>
      <c r="AD42" s="109">
        <f>AD41*100/E41</f>
        <v>7.8947368421052628</v>
      </c>
      <c r="AE42" s="109">
        <v>0</v>
      </c>
      <c r="AF42" s="112">
        <v>0</v>
      </c>
      <c r="AG42" s="111">
        <f>AG41*100/C41</f>
        <v>0</v>
      </c>
      <c r="AH42" s="109">
        <f>AH41*100/D41</f>
        <v>0</v>
      </c>
      <c r="AI42" s="109">
        <f>AI41*100/E41</f>
        <v>0</v>
      </c>
      <c r="AJ42" s="109">
        <v>0</v>
      </c>
      <c r="AK42" s="110">
        <v>0</v>
      </c>
      <c r="AL42" s="113">
        <v>0</v>
      </c>
      <c r="AM42" s="109">
        <v>0</v>
      </c>
      <c r="AN42" s="109">
        <v>0</v>
      </c>
      <c r="AO42" s="109">
        <v>0</v>
      </c>
      <c r="AP42" s="110">
        <v>0</v>
      </c>
    </row>
    <row r="43" spans="1:42" x14ac:dyDescent="0.25">
      <c r="A43" s="163" t="s">
        <v>5</v>
      </c>
      <c r="B43" s="164"/>
      <c r="C43" s="122">
        <v>2438</v>
      </c>
      <c r="D43" s="102">
        <v>1631</v>
      </c>
      <c r="E43" s="102">
        <v>806</v>
      </c>
      <c r="F43" s="102">
        <v>1</v>
      </c>
      <c r="G43" s="121">
        <v>0</v>
      </c>
      <c r="H43" s="136">
        <v>3</v>
      </c>
      <c r="I43" s="102">
        <v>3</v>
      </c>
      <c r="J43" s="102">
        <v>0</v>
      </c>
      <c r="K43" s="102">
        <v>0</v>
      </c>
      <c r="L43" s="137">
        <v>0</v>
      </c>
      <c r="M43" s="122">
        <v>1216</v>
      </c>
      <c r="N43" s="102">
        <v>825</v>
      </c>
      <c r="O43" s="102">
        <v>391</v>
      </c>
      <c r="P43" s="102">
        <v>0</v>
      </c>
      <c r="Q43" s="121">
        <v>0</v>
      </c>
      <c r="R43" s="136">
        <v>728</v>
      </c>
      <c r="S43" s="102">
        <v>463</v>
      </c>
      <c r="T43" s="102">
        <v>265</v>
      </c>
      <c r="U43" s="102">
        <v>0</v>
      </c>
      <c r="V43" s="137">
        <v>0</v>
      </c>
      <c r="W43" s="122">
        <v>381</v>
      </c>
      <c r="X43" s="102">
        <v>260</v>
      </c>
      <c r="Y43" s="102">
        <v>120</v>
      </c>
      <c r="Z43" s="102">
        <v>1</v>
      </c>
      <c r="AA43" s="121">
        <v>0</v>
      </c>
      <c r="AB43" s="136">
        <v>108</v>
      </c>
      <c r="AC43" s="102">
        <v>79</v>
      </c>
      <c r="AD43" s="102">
        <v>29</v>
      </c>
      <c r="AE43" s="102">
        <v>0</v>
      </c>
      <c r="AF43" s="137">
        <v>0</v>
      </c>
      <c r="AG43" s="122">
        <v>2</v>
      </c>
      <c r="AH43" s="102">
        <v>1</v>
      </c>
      <c r="AI43" s="102">
        <v>1</v>
      </c>
      <c r="AJ43" s="102">
        <v>0</v>
      </c>
      <c r="AK43" s="121">
        <v>0</v>
      </c>
      <c r="AL43" s="136">
        <v>0</v>
      </c>
      <c r="AM43" s="147">
        <v>0</v>
      </c>
      <c r="AN43" s="147">
        <v>0</v>
      </c>
      <c r="AO43" s="148">
        <v>0</v>
      </c>
      <c r="AP43" s="149">
        <v>0</v>
      </c>
    </row>
    <row r="44" spans="1:42" ht="15.75" thickBot="1" x14ac:dyDescent="0.3">
      <c r="A44" s="165"/>
      <c r="B44" s="166"/>
      <c r="C44" s="105" t="s">
        <v>2</v>
      </c>
      <c r="D44" s="106">
        <f>D43*100/C43</f>
        <v>66.89909762100082</v>
      </c>
      <c r="E44" s="106">
        <f>E43*100/C43</f>
        <v>33.059885151763744</v>
      </c>
      <c r="F44" s="106">
        <f>F43*100/C43</f>
        <v>4.1017227235438887E-2</v>
      </c>
      <c r="G44" s="107">
        <f>G43*100/C43</f>
        <v>0</v>
      </c>
      <c r="H44" s="108">
        <f>H43*100/C43</f>
        <v>0.12305168170631665</v>
      </c>
      <c r="I44" s="106">
        <f>I43*100/D43</f>
        <v>0.18393623543838136</v>
      </c>
      <c r="J44" s="106">
        <f>J43*100/E43</f>
        <v>0</v>
      </c>
      <c r="K44" s="106">
        <f>K43*100/F43</f>
        <v>0</v>
      </c>
      <c r="L44" s="130">
        <v>0</v>
      </c>
      <c r="M44" s="105">
        <f>M43*100/C43</f>
        <v>49.876948318293685</v>
      </c>
      <c r="N44" s="106">
        <f>N43*100/D43</f>
        <v>50.582464745554873</v>
      </c>
      <c r="O44" s="106">
        <f>O43*100/E43</f>
        <v>48.511166253101734</v>
      </c>
      <c r="P44" s="106">
        <f>P43*100/F43</f>
        <v>0</v>
      </c>
      <c r="Q44" s="107">
        <v>0</v>
      </c>
      <c r="R44" s="108">
        <f>R43*100/C43</f>
        <v>29.860541427399507</v>
      </c>
      <c r="S44" s="106">
        <f>S43*100/D43</f>
        <v>28.387492335990189</v>
      </c>
      <c r="T44" s="106">
        <f>T43*100/E43</f>
        <v>32.878411910669975</v>
      </c>
      <c r="U44" s="106">
        <f>U43*100/F43</f>
        <v>0</v>
      </c>
      <c r="V44" s="130">
        <v>0</v>
      </c>
      <c r="W44" s="105">
        <f>W43*100/C43</f>
        <v>15.627563576702215</v>
      </c>
      <c r="X44" s="106">
        <f>X43*100/D43</f>
        <v>15.941140404659718</v>
      </c>
      <c r="Y44" s="106">
        <f>Y43*100/E43</f>
        <v>14.88833746898263</v>
      </c>
      <c r="Z44" s="106">
        <f>Z43*100/F43</f>
        <v>100</v>
      </c>
      <c r="AA44" s="107">
        <v>0</v>
      </c>
      <c r="AB44" s="108">
        <f>AB43*100/C43</f>
        <v>4.4298605414273995</v>
      </c>
      <c r="AC44" s="106">
        <f>AC43*100/D43</f>
        <v>4.8436541998773759</v>
      </c>
      <c r="AD44" s="106">
        <f>AD43*100/E43</f>
        <v>3.598014888337469</v>
      </c>
      <c r="AE44" s="106">
        <f>AE43*100/F43</f>
        <v>0</v>
      </c>
      <c r="AF44" s="130">
        <v>0</v>
      </c>
      <c r="AG44" s="105">
        <f>AG43*100/C43</f>
        <v>8.2034454470877774E-2</v>
      </c>
      <c r="AH44" s="106">
        <f>AH43*100/D43</f>
        <v>6.1312078479460456E-2</v>
      </c>
      <c r="AI44" s="106">
        <f>AI43*100/E43</f>
        <v>0.12406947890818859</v>
      </c>
      <c r="AJ44" s="106">
        <f>AJ43*100/F43</f>
        <v>0</v>
      </c>
      <c r="AK44" s="107">
        <v>0</v>
      </c>
      <c r="AL44" s="108">
        <v>0</v>
      </c>
      <c r="AM44" s="106">
        <v>0</v>
      </c>
      <c r="AN44" s="106">
        <v>0</v>
      </c>
      <c r="AO44" s="106">
        <v>0</v>
      </c>
      <c r="AP44" s="107">
        <v>0</v>
      </c>
    </row>
    <row r="48" spans="1:42" x14ac:dyDescent="0.25">
      <c r="M48" s="1"/>
      <c r="N48" s="1"/>
      <c r="O48" s="1"/>
      <c r="P48" s="1"/>
      <c r="Q48" s="1"/>
    </row>
    <row r="49" spans="13:17" x14ac:dyDescent="0.25">
      <c r="M49" s="1"/>
      <c r="N49" s="1"/>
      <c r="O49" s="1"/>
      <c r="P49" s="1"/>
      <c r="Q49" s="1"/>
    </row>
    <row r="50" spans="13:17" x14ac:dyDescent="0.25">
      <c r="M50" s="1"/>
      <c r="N50" s="1"/>
      <c r="O50" s="1"/>
      <c r="P50" s="1"/>
      <c r="Q50" s="1"/>
    </row>
    <row r="51" spans="13:17" x14ac:dyDescent="0.25">
      <c r="M51" s="1"/>
      <c r="N51" s="1"/>
      <c r="O51" s="1"/>
      <c r="P51" s="1"/>
      <c r="Q51" s="1"/>
    </row>
    <row r="52" spans="13:17" x14ac:dyDescent="0.25">
      <c r="M52" s="1"/>
      <c r="N52" s="1"/>
      <c r="O52" s="1"/>
      <c r="P52" s="1"/>
      <c r="Q52" s="1"/>
    </row>
    <row r="53" spans="13:17" x14ac:dyDescent="0.25">
      <c r="M53" s="1"/>
      <c r="N53" s="1"/>
      <c r="O53" s="1"/>
      <c r="P53" s="1"/>
      <c r="Q53" s="1"/>
    </row>
    <row r="54" spans="13:17" x14ac:dyDescent="0.25">
      <c r="M54" s="1"/>
      <c r="N54" s="1"/>
      <c r="O54" s="1"/>
      <c r="P54" s="1"/>
      <c r="Q54" s="1"/>
    </row>
    <row r="55" spans="13:17" x14ac:dyDescent="0.25">
      <c r="M55" s="1"/>
      <c r="N55" s="1"/>
      <c r="O55" s="1"/>
      <c r="P55" s="1"/>
      <c r="Q55" s="1"/>
    </row>
    <row r="56" spans="13:17" x14ac:dyDescent="0.25">
      <c r="M56" s="1"/>
      <c r="N56" s="1"/>
      <c r="O56" s="1"/>
      <c r="P56" s="1"/>
      <c r="Q56" s="1"/>
    </row>
    <row r="57" spans="13:17" x14ac:dyDescent="0.25">
      <c r="M57" s="1"/>
      <c r="N57" s="1"/>
      <c r="O57" s="1"/>
      <c r="P57" s="1"/>
      <c r="Q57" s="1"/>
    </row>
    <row r="58" spans="13:17" x14ac:dyDescent="0.25">
      <c r="M58" s="1"/>
      <c r="N58" s="1"/>
      <c r="O58" s="1"/>
      <c r="P58" s="1"/>
      <c r="Q58" s="1"/>
    </row>
    <row r="59" spans="13:17" x14ac:dyDescent="0.25">
      <c r="M59" s="1"/>
      <c r="N59" s="1"/>
      <c r="O59" s="1"/>
      <c r="P59" s="1"/>
      <c r="Q59" s="1"/>
    </row>
    <row r="60" spans="13:17" x14ac:dyDescent="0.25">
      <c r="M60" s="1"/>
      <c r="N60" s="1"/>
      <c r="O60" s="1"/>
      <c r="P60" s="1"/>
      <c r="Q60" s="1"/>
    </row>
    <row r="61" spans="13:17" x14ac:dyDescent="0.25">
      <c r="M61" s="1"/>
      <c r="N61" s="1"/>
      <c r="O61" s="1"/>
      <c r="P61" s="1"/>
      <c r="Q61" s="1"/>
    </row>
    <row r="62" spans="13:17" x14ac:dyDescent="0.25">
      <c r="M62" s="1"/>
      <c r="N62" s="1"/>
      <c r="O62" s="1"/>
      <c r="P62" s="1"/>
      <c r="Q62" s="1"/>
    </row>
    <row r="63" spans="13:17" x14ac:dyDescent="0.25">
      <c r="M63" s="1"/>
      <c r="N63" s="1"/>
      <c r="O63" s="1"/>
      <c r="P63" s="1"/>
      <c r="Q63" s="1"/>
    </row>
    <row r="64" spans="13:17" x14ac:dyDescent="0.25">
      <c r="M64" s="1"/>
      <c r="N64" s="1"/>
      <c r="O64" s="1"/>
      <c r="P64" s="1"/>
      <c r="Q64" s="1"/>
    </row>
    <row r="65" spans="13:17" x14ac:dyDescent="0.25">
      <c r="M65" s="1"/>
      <c r="N65" s="1"/>
      <c r="O65" s="1"/>
      <c r="P65" s="1"/>
      <c r="Q65" s="1"/>
    </row>
  </sheetData>
  <mergeCells count="24">
    <mergeCell ref="A1:AP2"/>
    <mergeCell ref="A3:A5"/>
    <mergeCell ref="B3:B5"/>
    <mergeCell ref="C3:G4"/>
    <mergeCell ref="H3:AP3"/>
    <mergeCell ref="H4:L4"/>
    <mergeCell ref="M4:Q4"/>
    <mergeCell ref="R4:V4"/>
    <mergeCell ref="W4:AA4"/>
    <mergeCell ref="AB4:AF4"/>
    <mergeCell ref="AG4:AK4"/>
    <mergeCell ref="AL4:AP4"/>
    <mergeCell ref="A43:B44"/>
    <mergeCell ref="AB7:AF7"/>
    <mergeCell ref="AG7:AK7"/>
    <mergeCell ref="AL7:AP7"/>
    <mergeCell ref="A6:A8"/>
    <mergeCell ref="B6:B8"/>
    <mergeCell ref="C6:G7"/>
    <mergeCell ref="M6:AP6"/>
    <mergeCell ref="H7:L7"/>
    <mergeCell ref="M7:Q7"/>
    <mergeCell ref="R7:V7"/>
    <mergeCell ref="W7:AA7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sqref="A1:W1"/>
    </sheetView>
  </sheetViews>
  <sheetFormatPr defaultRowHeight="15" x14ac:dyDescent="0.25"/>
  <cols>
    <col min="1" max="1" width="3.28515625" bestFit="1" customWidth="1"/>
    <col min="2" max="2" width="36.140625" customWidth="1"/>
    <col min="3" max="3" width="6" customWidth="1"/>
    <col min="4" max="4" width="6.140625" customWidth="1"/>
    <col min="5" max="5" width="6.85546875" customWidth="1"/>
    <col min="6" max="6" width="7.28515625" customWidth="1"/>
    <col min="7" max="7" width="6.5703125" bestFit="1" customWidth="1"/>
    <col min="8" max="8" width="7.28515625" customWidth="1"/>
    <col min="9" max="9" width="6.140625" customWidth="1"/>
    <col min="10" max="10" width="5.7109375" bestFit="1" customWidth="1"/>
    <col min="11" max="11" width="6.42578125" customWidth="1"/>
    <col min="12" max="12" width="6.5703125" customWidth="1"/>
    <col min="13" max="13" width="5.7109375" bestFit="1" customWidth="1"/>
    <col min="14" max="14" width="6.7109375" customWidth="1"/>
    <col min="15" max="15" width="6.140625" customWidth="1"/>
    <col min="16" max="16" width="5.7109375" bestFit="1" customWidth="1"/>
    <col min="17" max="17" width="6.85546875" customWidth="1"/>
    <col min="18" max="18" width="5.85546875" customWidth="1"/>
    <col min="19" max="19" width="5.5703125" bestFit="1" customWidth="1"/>
    <col min="20" max="20" width="6.85546875" customWidth="1"/>
    <col min="21" max="21" width="6.140625" customWidth="1"/>
    <col min="22" max="22" width="4.85546875" customWidth="1"/>
    <col min="23" max="23" width="6" customWidth="1"/>
    <col min="25" max="25" width="11.85546875" customWidth="1"/>
  </cols>
  <sheetData>
    <row r="1" spans="1:23" x14ac:dyDescent="0.25">
      <c r="A1" s="187" t="s">
        <v>70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</row>
    <row r="2" spans="1:23" x14ac:dyDescent="0.25">
      <c r="A2" s="187" t="s">
        <v>71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</row>
    <row r="3" spans="1:23" ht="15.75" thickBot="1" x14ac:dyDescent="0.3"/>
    <row r="4" spans="1:23" ht="15.75" thickBot="1" x14ac:dyDescent="0.3">
      <c r="A4" s="194" t="s">
        <v>0</v>
      </c>
      <c r="B4" s="173" t="s">
        <v>4</v>
      </c>
      <c r="C4" s="198" t="s">
        <v>5</v>
      </c>
      <c r="D4" s="199"/>
      <c r="E4" s="200"/>
      <c r="F4" s="204" t="s">
        <v>9</v>
      </c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6"/>
    </row>
    <row r="5" spans="1:23" x14ac:dyDescent="0.25">
      <c r="A5" s="195"/>
      <c r="B5" s="174"/>
      <c r="C5" s="213"/>
      <c r="D5" s="214"/>
      <c r="E5" s="215"/>
      <c r="F5" s="198" t="s">
        <v>47</v>
      </c>
      <c r="G5" s="199"/>
      <c r="H5" s="200"/>
      <c r="I5" s="216" t="s">
        <v>48</v>
      </c>
      <c r="J5" s="199"/>
      <c r="K5" s="200"/>
      <c r="L5" s="198" t="s">
        <v>49</v>
      </c>
      <c r="M5" s="199"/>
      <c r="N5" s="200"/>
      <c r="O5" s="198" t="s">
        <v>50</v>
      </c>
      <c r="P5" s="199"/>
      <c r="Q5" s="200"/>
      <c r="R5" s="198" t="s">
        <v>51</v>
      </c>
      <c r="S5" s="199"/>
      <c r="T5" s="200"/>
      <c r="U5" s="198" t="s">
        <v>52</v>
      </c>
      <c r="V5" s="199"/>
      <c r="W5" s="200"/>
    </row>
    <row r="6" spans="1:23" ht="26.25" thickBot="1" x14ac:dyDescent="0.3">
      <c r="A6" s="196"/>
      <c r="B6" s="212"/>
      <c r="C6" s="42" t="s">
        <v>53</v>
      </c>
      <c r="D6" s="43" t="s">
        <v>54</v>
      </c>
      <c r="E6" s="44" t="s">
        <v>8</v>
      </c>
      <c r="F6" s="42" t="s">
        <v>53</v>
      </c>
      <c r="G6" s="43" t="s">
        <v>54</v>
      </c>
      <c r="H6" s="44" t="s">
        <v>8</v>
      </c>
      <c r="I6" s="42" t="s">
        <v>53</v>
      </c>
      <c r="J6" s="43" t="s">
        <v>54</v>
      </c>
      <c r="K6" s="44" t="s">
        <v>8</v>
      </c>
      <c r="L6" s="42" t="s">
        <v>53</v>
      </c>
      <c r="M6" s="43" t="s">
        <v>54</v>
      </c>
      <c r="N6" s="44" t="s">
        <v>8</v>
      </c>
      <c r="O6" s="42" t="s">
        <v>53</v>
      </c>
      <c r="P6" s="43" t="s">
        <v>54</v>
      </c>
      <c r="Q6" s="44" t="s">
        <v>8</v>
      </c>
      <c r="R6" s="42" t="s">
        <v>53</v>
      </c>
      <c r="S6" s="43" t="s">
        <v>54</v>
      </c>
      <c r="T6" s="44" t="s">
        <v>8</v>
      </c>
      <c r="U6" s="42" t="s">
        <v>53</v>
      </c>
      <c r="V6" s="43" t="s">
        <v>54</v>
      </c>
      <c r="W6" s="44" t="s">
        <v>8</v>
      </c>
    </row>
    <row r="7" spans="1:23" ht="15.75" thickBot="1" x14ac:dyDescent="0.3">
      <c r="A7" s="194" t="s">
        <v>0</v>
      </c>
      <c r="B7" s="197" t="s">
        <v>1</v>
      </c>
      <c r="C7" s="198" t="s">
        <v>3</v>
      </c>
      <c r="D7" s="199"/>
      <c r="E7" s="200"/>
      <c r="F7" s="204" t="s">
        <v>15</v>
      </c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6"/>
    </row>
    <row r="8" spans="1:23" ht="15.75" thickBot="1" x14ac:dyDescent="0.3">
      <c r="A8" s="195"/>
      <c r="B8" s="174"/>
      <c r="C8" s="201"/>
      <c r="D8" s="202"/>
      <c r="E8" s="203"/>
      <c r="F8" s="207" t="s">
        <v>55</v>
      </c>
      <c r="G8" s="208"/>
      <c r="H8" s="209"/>
      <c r="I8" s="210" t="s">
        <v>56</v>
      </c>
      <c r="J8" s="208"/>
      <c r="K8" s="211"/>
      <c r="L8" s="207" t="s">
        <v>57</v>
      </c>
      <c r="M8" s="208"/>
      <c r="N8" s="209"/>
      <c r="O8" s="210" t="s">
        <v>58</v>
      </c>
      <c r="P8" s="208"/>
      <c r="Q8" s="211"/>
      <c r="R8" s="207" t="s">
        <v>59</v>
      </c>
      <c r="S8" s="208"/>
      <c r="T8" s="211"/>
      <c r="U8" s="207" t="s">
        <v>60</v>
      </c>
      <c r="V8" s="208"/>
      <c r="W8" s="211"/>
    </row>
    <row r="9" spans="1:23" ht="15.75" thickBot="1" x14ac:dyDescent="0.3">
      <c r="A9" s="196"/>
      <c r="B9" s="175"/>
      <c r="C9" s="45" t="s">
        <v>3</v>
      </c>
      <c r="D9" s="46" t="s">
        <v>6</v>
      </c>
      <c r="E9" s="47" t="s">
        <v>7</v>
      </c>
      <c r="F9" s="48" t="s">
        <v>3</v>
      </c>
      <c r="G9" s="46" t="s">
        <v>6</v>
      </c>
      <c r="H9" s="49" t="s">
        <v>7</v>
      </c>
      <c r="I9" s="45" t="s">
        <v>3</v>
      </c>
      <c r="J9" s="46" t="s">
        <v>6</v>
      </c>
      <c r="K9" s="47" t="s">
        <v>7</v>
      </c>
      <c r="L9" s="48" t="s">
        <v>3</v>
      </c>
      <c r="M9" s="46" t="s">
        <v>6</v>
      </c>
      <c r="N9" s="49" t="s">
        <v>7</v>
      </c>
      <c r="O9" s="45" t="s">
        <v>3</v>
      </c>
      <c r="P9" s="46" t="s">
        <v>6</v>
      </c>
      <c r="Q9" s="47" t="s">
        <v>7</v>
      </c>
      <c r="R9" s="48" t="s">
        <v>3</v>
      </c>
      <c r="S9" s="46" t="s">
        <v>6</v>
      </c>
      <c r="T9" s="47" t="s">
        <v>7</v>
      </c>
      <c r="U9" s="50" t="s">
        <v>3</v>
      </c>
      <c r="V9" s="51" t="s">
        <v>6</v>
      </c>
      <c r="W9" s="52" t="s">
        <v>7</v>
      </c>
    </row>
    <row r="10" spans="1:23" x14ac:dyDescent="0.25">
      <c r="A10" s="192">
        <v>1</v>
      </c>
      <c r="B10" s="193"/>
      <c r="C10" s="53"/>
      <c r="D10" s="54"/>
      <c r="E10" s="55"/>
      <c r="F10" s="53"/>
      <c r="G10" s="54"/>
      <c r="H10" s="55"/>
      <c r="I10" s="53"/>
      <c r="J10" s="54"/>
      <c r="K10" s="55"/>
      <c r="L10" s="53"/>
      <c r="M10" s="54"/>
      <c r="N10" s="55"/>
      <c r="O10" s="53"/>
      <c r="P10" s="54"/>
      <c r="Q10" s="55"/>
      <c r="R10" s="53"/>
      <c r="S10" s="54"/>
      <c r="T10" s="56"/>
      <c r="U10" s="57"/>
      <c r="V10" s="58"/>
      <c r="W10" s="59"/>
    </row>
    <row r="11" spans="1:23" x14ac:dyDescent="0.25">
      <c r="A11" s="189"/>
      <c r="B11" s="190"/>
      <c r="C11" s="60"/>
      <c r="D11" s="61"/>
      <c r="E11" s="62"/>
      <c r="F11" s="60"/>
      <c r="G11" s="61"/>
      <c r="H11" s="62"/>
      <c r="I11" s="60"/>
      <c r="J11" s="61"/>
      <c r="K11" s="62"/>
      <c r="L11" s="60"/>
      <c r="M11" s="61"/>
      <c r="N11" s="62"/>
      <c r="O11" s="60"/>
      <c r="P11" s="61"/>
      <c r="Q11" s="62"/>
      <c r="R11" s="60"/>
      <c r="S11" s="61"/>
      <c r="T11" s="63"/>
      <c r="U11" s="64"/>
      <c r="V11" s="65"/>
      <c r="W11" s="66"/>
    </row>
    <row r="12" spans="1:23" x14ac:dyDescent="0.25">
      <c r="A12" s="188">
        <v>2</v>
      </c>
      <c r="B12" s="190"/>
      <c r="C12" s="60"/>
      <c r="D12" s="61"/>
      <c r="E12" s="62"/>
      <c r="F12" s="60"/>
      <c r="G12" s="61"/>
      <c r="H12" s="62"/>
      <c r="I12" s="60"/>
      <c r="J12" s="61"/>
      <c r="K12" s="62"/>
      <c r="L12" s="60"/>
      <c r="M12" s="61"/>
      <c r="N12" s="62"/>
      <c r="O12" s="60"/>
      <c r="P12" s="61"/>
      <c r="Q12" s="62"/>
      <c r="R12" s="60"/>
      <c r="S12" s="61"/>
      <c r="T12" s="63"/>
      <c r="U12" s="67"/>
      <c r="V12" s="68"/>
      <c r="W12" s="69"/>
    </row>
    <row r="13" spans="1:23" x14ac:dyDescent="0.25">
      <c r="A13" s="189"/>
      <c r="B13" s="190"/>
      <c r="C13" s="60"/>
      <c r="D13" s="61"/>
      <c r="E13" s="62"/>
      <c r="F13" s="60"/>
      <c r="G13" s="61"/>
      <c r="H13" s="62"/>
      <c r="I13" s="60"/>
      <c r="J13" s="61"/>
      <c r="K13" s="62"/>
      <c r="L13" s="60"/>
      <c r="M13" s="61"/>
      <c r="N13" s="62"/>
      <c r="O13" s="60"/>
      <c r="P13" s="61"/>
      <c r="Q13" s="62"/>
      <c r="R13" s="60"/>
      <c r="S13" s="61"/>
      <c r="T13" s="63"/>
      <c r="U13" s="64"/>
      <c r="V13" s="65"/>
      <c r="W13" s="66"/>
    </row>
    <row r="14" spans="1:23" x14ac:dyDescent="0.25">
      <c r="A14" s="188">
        <v>3</v>
      </c>
      <c r="B14" s="190"/>
      <c r="C14" s="60"/>
      <c r="D14" s="61"/>
      <c r="E14" s="62"/>
      <c r="F14" s="60"/>
      <c r="G14" s="61"/>
      <c r="H14" s="62"/>
      <c r="I14" s="60"/>
      <c r="J14" s="61"/>
      <c r="K14" s="62"/>
      <c r="L14" s="60"/>
      <c r="M14" s="61"/>
      <c r="N14" s="62"/>
      <c r="O14" s="60"/>
      <c r="P14" s="61"/>
      <c r="Q14" s="62"/>
      <c r="R14" s="60"/>
      <c r="S14" s="61"/>
      <c r="T14" s="63"/>
      <c r="U14" s="67"/>
      <c r="V14" s="68"/>
      <c r="W14" s="69"/>
    </row>
    <row r="15" spans="1:23" x14ac:dyDescent="0.25">
      <c r="A15" s="189"/>
      <c r="B15" s="190"/>
      <c r="C15" s="60"/>
      <c r="D15" s="61"/>
      <c r="E15" s="62"/>
      <c r="F15" s="60"/>
      <c r="G15" s="61"/>
      <c r="H15" s="62"/>
      <c r="I15" s="60"/>
      <c r="J15" s="61"/>
      <c r="K15" s="62"/>
      <c r="L15" s="60"/>
      <c r="M15" s="61"/>
      <c r="N15" s="62"/>
      <c r="O15" s="60"/>
      <c r="P15" s="61"/>
      <c r="Q15" s="62"/>
      <c r="R15" s="60"/>
      <c r="S15" s="61"/>
      <c r="T15" s="63"/>
      <c r="U15" s="64"/>
      <c r="V15" s="65"/>
      <c r="W15" s="66"/>
    </row>
    <row r="16" spans="1:23" x14ac:dyDescent="0.25">
      <c r="A16" s="188">
        <v>4</v>
      </c>
      <c r="B16" s="190"/>
      <c r="C16" s="60"/>
      <c r="D16" s="61"/>
      <c r="E16" s="62"/>
      <c r="F16" s="60"/>
      <c r="G16" s="61"/>
      <c r="H16" s="62"/>
      <c r="I16" s="60"/>
      <c r="J16" s="61"/>
      <c r="K16" s="62"/>
      <c r="L16" s="60"/>
      <c r="M16" s="61"/>
      <c r="N16" s="62"/>
      <c r="O16" s="60"/>
      <c r="P16" s="61"/>
      <c r="Q16" s="62"/>
      <c r="R16" s="60"/>
      <c r="S16" s="61"/>
      <c r="T16" s="63"/>
      <c r="U16" s="67"/>
      <c r="V16" s="68"/>
      <c r="W16" s="69"/>
    </row>
    <row r="17" spans="1:25" x14ac:dyDescent="0.25">
      <c r="A17" s="189"/>
      <c r="B17" s="190"/>
      <c r="C17" s="60"/>
      <c r="D17" s="61"/>
      <c r="E17" s="62"/>
      <c r="F17" s="60"/>
      <c r="G17" s="61"/>
      <c r="H17" s="62"/>
      <c r="I17" s="60"/>
      <c r="J17" s="61"/>
      <c r="K17" s="62"/>
      <c r="L17" s="60"/>
      <c r="M17" s="61"/>
      <c r="N17" s="62"/>
      <c r="O17" s="60"/>
      <c r="P17" s="61"/>
      <c r="Q17" s="62"/>
      <c r="R17" s="60"/>
      <c r="S17" s="61"/>
      <c r="T17" s="63"/>
      <c r="U17" s="64"/>
      <c r="V17" s="65"/>
      <c r="W17" s="66"/>
    </row>
    <row r="18" spans="1:25" x14ac:dyDescent="0.25">
      <c r="A18" s="188">
        <v>5</v>
      </c>
      <c r="B18" s="190"/>
      <c r="C18" s="60"/>
      <c r="D18" s="61"/>
      <c r="E18" s="62"/>
      <c r="F18" s="60"/>
      <c r="G18" s="61"/>
      <c r="H18" s="62"/>
      <c r="I18" s="60"/>
      <c r="J18" s="61"/>
      <c r="K18" s="62"/>
      <c r="L18" s="60"/>
      <c r="M18" s="61"/>
      <c r="N18" s="62"/>
      <c r="O18" s="60"/>
      <c r="P18" s="61"/>
      <c r="Q18" s="62"/>
      <c r="R18" s="60"/>
      <c r="S18" s="61"/>
      <c r="T18" s="63"/>
      <c r="U18" s="67"/>
      <c r="V18" s="68"/>
      <c r="W18" s="69"/>
    </row>
    <row r="19" spans="1:25" ht="18.75" x14ac:dyDescent="0.3">
      <c r="A19" s="189"/>
      <c r="B19" s="190"/>
      <c r="C19" s="60"/>
      <c r="D19" s="61"/>
      <c r="E19" s="62"/>
      <c r="F19" s="60"/>
      <c r="G19" s="61"/>
      <c r="H19" s="62"/>
      <c r="I19" s="60"/>
      <c r="J19" s="61"/>
      <c r="K19" s="62"/>
      <c r="L19" s="60"/>
      <c r="M19" s="61"/>
      <c r="N19" s="62"/>
      <c r="O19" s="60"/>
      <c r="P19" s="61"/>
      <c r="Q19" s="62"/>
      <c r="R19" s="60"/>
      <c r="S19" s="61"/>
      <c r="T19" s="63"/>
      <c r="U19" s="64"/>
      <c r="V19" s="65"/>
      <c r="W19" s="66"/>
      <c r="Y19" s="119" t="s">
        <v>91</v>
      </c>
    </row>
    <row r="20" spans="1:25" x14ac:dyDescent="0.25">
      <c r="A20" s="188">
        <v>6</v>
      </c>
      <c r="B20" s="190"/>
      <c r="C20" s="60"/>
      <c r="D20" s="61"/>
      <c r="E20" s="62"/>
      <c r="F20" s="60"/>
      <c r="G20" s="61"/>
      <c r="H20" s="62"/>
      <c r="I20" s="60"/>
      <c r="J20" s="61"/>
      <c r="K20" s="62"/>
      <c r="L20" s="60"/>
      <c r="M20" s="61"/>
      <c r="N20" s="62"/>
      <c r="O20" s="60"/>
      <c r="P20" s="61"/>
      <c r="Q20" s="62"/>
      <c r="R20" s="60"/>
      <c r="S20" s="61"/>
      <c r="T20" s="63"/>
      <c r="U20" s="67"/>
      <c r="V20" s="68"/>
      <c r="W20" s="69"/>
    </row>
    <row r="21" spans="1:25" x14ac:dyDescent="0.25">
      <c r="A21" s="189"/>
      <c r="B21" s="190"/>
      <c r="C21" s="60"/>
      <c r="D21" s="61"/>
      <c r="E21" s="62"/>
      <c r="F21" s="60"/>
      <c r="G21" s="61"/>
      <c r="H21" s="62"/>
      <c r="I21" s="60"/>
      <c r="J21" s="61"/>
      <c r="K21" s="62"/>
      <c r="L21" s="60"/>
      <c r="M21" s="61"/>
      <c r="N21" s="62"/>
      <c r="O21" s="60"/>
      <c r="P21" s="61"/>
      <c r="Q21" s="62"/>
      <c r="R21" s="60"/>
      <c r="S21" s="61"/>
      <c r="T21" s="63"/>
      <c r="U21" s="64"/>
      <c r="V21" s="65"/>
      <c r="W21" s="66"/>
    </row>
    <row r="22" spans="1:25" x14ac:dyDescent="0.25">
      <c r="A22" s="188">
        <v>7</v>
      </c>
      <c r="B22" s="190"/>
      <c r="C22" s="60"/>
      <c r="D22" s="61"/>
      <c r="E22" s="62"/>
      <c r="F22" s="60"/>
      <c r="G22" s="61"/>
      <c r="H22" s="62"/>
      <c r="I22" s="60"/>
      <c r="J22" s="61"/>
      <c r="K22" s="62"/>
      <c r="L22" s="60"/>
      <c r="M22" s="61"/>
      <c r="N22" s="62"/>
      <c r="O22" s="60"/>
      <c r="P22" s="61"/>
      <c r="Q22" s="62"/>
      <c r="R22" s="60"/>
      <c r="S22" s="61"/>
      <c r="T22" s="63"/>
      <c r="U22" s="67"/>
      <c r="V22" s="68"/>
      <c r="W22" s="69"/>
    </row>
    <row r="23" spans="1:25" x14ac:dyDescent="0.25">
      <c r="A23" s="189"/>
      <c r="B23" s="190"/>
      <c r="C23" s="60"/>
      <c r="D23" s="61"/>
      <c r="E23" s="62"/>
      <c r="F23" s="60"/>
      <c r="G23" s="61"/>
      <c r="H23" s="62"/>
      <c r="I23" s="60"/>
      <c r="J23" s="61"/>
      <c r="K23" s="62"/>
      <c r="L23" s="60"/>
      <c r="M23" s="61"/>
      <c r="N23" s="62"/>
      <c r="O23" s="60"/>
      <c r="P23" s="61"/>
      <c r="Q23" s="62"/>
      <c r="R23" s="60"/>
      <c r="S23" s="61"/>
      <c r="T23" s="63"/>
      <c r="U23" s="64"/>
      <c r="V23" s="65"/>
      <c r="W23" s="66"/>
    </row>
    <row r="24" spans="1:25" x14ac:dyDescent="0.25">
      <c r="A24" s="188">
        <v>8</v>
      </c>
      <c r="B24" s="190"/>
      <c r="C24" s="60"/>
      <c r="D24" s="61"/>
      <c r="E24" s="62"/>
      <c r="F24" s="60"/>
      <c r="G24" s="61"/>
      <c r="H24" s="62"/>
      <c r="I24" s="60"/>
      <c r="J24" s="61"/>
      <c r="K24" s="62"/>
      <c r="L24" s="60"/>
      <c r="M24" s="61"/>
      <c r="N24" s="62"/>
      <c r="O24" s="60"/>
      <c r="P24" s="61"/>
      <c r="Q24" s="62"/>
      <c r="R24" s="60"/>
      <c r="S24" s="61"/>
      <c r="T24" s="63"/>
      <c r="U24" s="67"/>
      <c r="V24" s="68"/>
      <c r="W24" s="69"/>
    </row>
    <row r="25" spans="1:25" x14ac:dyDescent="0.25">
      <c r="A25" s="189"/>
      <c r="B25" s="190"/>
      <c r="C25" s="60"/>
      <c r="D25" s="61"/>
      <c r="E25" s="62"/>
      <c r="F25" s="60"/>
      <c r="G25" s="61"/>
      <c r="H25" s="62"/>
      <c r="I25" s="60"/>
      <c r="J25" s="61"/>
      <c r="K25" s="62"/>
      <c r="L25" s="60"/>
      <c r="M25" s="61"/>
      <c r="N25" s="62"/>
      <c r="O25" s="60"/>
      <c r="P25" s="61"/>
      <c r="Q25" s="62"/>
      <c r="R25" s="60"/>
      <c r="S25" s="61"/>
      <c r="T25" s="63"/>
      <c r="U25" s="64"/>
      <c r="V25" s="65"/>
      <c r="W25" s="66"/>
    </row>
    <row r="26" spans="1:25" x14ac:dyDescent="0.25">
      <c r="A26" s="188">
        <v>9</v>
      </c>
      <c r="B26" s="190"/>
      <c r="C26" s="60"/>
      <c r="D26" s="61"/>
      <c r="E26" s="62"/>
      <c r="F26" s="60"/>
      <c r="G26" s="61"/>
      <c r="H26" s="62"/>
      <c r="I26" s="60"/>
      <c r="J26" s="61"/>
      <c r="K26" s="62"/>
      <c r="L26" s="60"/>
      <c r="M26" s="61"/>
      <c r="N26" s="62"/>
      <c r="O26" s="60"/>
      <c r="P26" s="61"/>
      <c r="Q26" s="62"/>
      <c r="R26" s="60"/>
      <c r="S26" s="61"/>
      <c r="T26" s="63"/>
      <c r="U26" s="67"/>
      <c r="V26" s="68"/>
      <c r="W26" s="69"/>
    </row>
    <row r="27" spans="1:25" x14ac:dyDescent="0.25">
      <c r="A27" s="189"/>
      <c r="B27" s="190"/>
      <c r="C27" s="60"/>
      <c r="D27" s="61"/>
      <c r="E27" s="62"/>
      <c r="F27" s="60"/>
      <c r="G27" s="61"/>
      <c r="H27" s="62"/>
      <c r="I27" s="60"/>
      <c r="J27" s="61"/>
      <c r="K27" s="62"/>
      <c r="L27" s="60"/>
      <c r="M27" s="61"/>
      <c r="N27" s="62"/>
      <c r="O27" s="60"/>
      <c r="P27" s="61"/>
      <c r="Q27" s="62"/>
      <c r="R27" s="60"/>
      <c r="S27" s="61"/>
      <c r="T27" s="63"/>
      <c r="U27" s="64"/>
      <c r="V27" s="65"/>
      <c r="W27" s="66"/>
    </row>
    <row r="28" spans="1:25" x14ac:dyDescent="0.25">
      <c r="A28" s="188">
        <v>10</v>
      </c>
      <c r="B28" s="190"/>
      <c r="C28" s="60"/>
      <c r="D28" s="61"/>
      <c r="E28" s="62"/>
      <c r="F28" s="60"/>
      <c r="G28" s="61"/>
      <c r="H28" s="62"/>
      <c r="I28" s="60"/>
      <c r="J28" s="61"/>
      <c r="K28" s="62"/>
      <c r="L28" s="60"/>
      <c r="M28" s="61"/>
      <c r="N28" s="62"/>
      <c r="O28" s="60"/>
      <c r="P28" s="61"/>
      <c r="Q28" s="62"/>
      <c r="R28" s="60"/>
      <c r="S28" s="61"/>
      <c r="T28" s="63"/>
      <c r="U28" s="67"/>
      <c r="V28" s="68"/>
      <c r="W28" s="69"/>
    </row>
    <row r="29" spans="1:25" x14ac:dyDescent="0.25">
      <c r="A29" s="189"/>
      <c r="B29" s="190"/>
      <c r="C29" s="60"/>
      <c r="D29" s="61"/>
      <c r="E29" s="62"/>
      <c r="F29" s="60"/>
      <c r="G29" s="61"/>
      <c r="H29" s="62"/>
      <c r="I29" s="60"/>
      <c r="J29" s="61"/>
      <c r="K29" s="62"/>
      <c r="L29" s="60"/>
      <c r="M29" s="61"/>
      <c r="N29" s="62"/>
      <c r="O29" s="60"/>
      <c r="P29" s="61"/>
      <c r="Q29" s="62"/>
      <c r="R29" s="60"/>
      <c r="S29" s="61"/>
      <c r="T29" s="63"/>
      <c r="U29" s="64"/>
      <c r="V29" s="65"/>
      <c r="W29" s="66"/>
    </row>
    <row r="30" spans="1:25" x14ac:dyDescent="0.25">
      <c r="A30" s="188">
        <v>11</v>
      </c>
      <c r="B30" s="190"/>
      <c r="C30" s="60"/>
      <c r="D30" s="61"/>
      <c r="E30" s="62"/>
      <c r="F30" s="60"/>
      <c r="G30" s="61"/>
      <c r="H30" s="62"/>
      <c r="I30" s="60"/>
      <c r="J30" s="61"/>
      <c r="K30" s="62"/>
      <c r="L30" s="60"/>
      <c r="M30" s="61"/>
      <c r="N30" s="62"/>
      <c r="O30" s="60"/>
      <c r="P30" s="61"/>
      <c r="Q30" s="62"/>
      <c r="R30" s="60"/>
      <c r="S30" s="61"/>
      <c r="T30" s="63"/>
      <c r="U30" s="67"/>
      <c r="V30" s="68"/>
      <c r="W30" s="69"/>
    </row>
    <row r="31" spans="1:25" x14ac:dyDescent="0.25">
      <c r="A31" s="189"/>
      <c r="B31" s="190"/>
      <c r="C31" s="60"/>
      <c r="D31" s="61"/>
      <c r="E31" s="62"/>
      <c r="F31" s="60"/>
      <c r="G31" s="61"/>
      <c r="H31" s="62"/>
      <c r="I31" s="60"/>
      <c r="J31" s="61"/>
      <c r="K31" s="62"/>
      <c r="L31" s="60"/>
      <c r="M31" s="61"/>
      <c r="N31" s="62"/>
      <c r="O31" s="60"/>
      <c r="P31" s="61"/>
      <c r="Q31" s="62"/>
      <c r="R31" s="60"/>
      <c r="S31" s="61"/>
      <c r="T31" s="63"/>
      <c r="U31" s="64"/>
      <c r="V31" s="65"/>
      <c r="W31" s="66"/>
    </row>
    <row r="32" spans="1:25" x14ac:dyDescent="0.25">
      <c r="A32" s="188">
        <v>12</v>
      </c>
      <c r="B32" s="190"/>
      <c r="C32" s="60"/>
      <c r="D32" s="61"/>
      <c r="E32" s="62"/>
      <c r="F32" s="60"/>
      <c r="G32" s="61"/>
      <c r="H32" s="62"/>
      <c r="I32" s="60"/>
      <c r="J32" s="61"/>
      <c r="K32" s="62"/>
      <c r="L32" s="60"/>
      <c r="M32" s="61"/>
      <c r="N32" s="62"/>
      <c r="O32" s="60"/>
      <c r="P32" s="61"/>
      <c r="Q32" s="62"/>
      <c r="R32" s="60"/>
      <c r="S32" s="61"/>
      <c r="T32" s="63"/>
      <c r="U32" s="67"/>
      <c r="V32" s="68"/>
      <c r="W32" s="69"/>
    </row>
    <row r="33" spans="1:23" x14ac:dyDescent="0.25">
      <c r="A33" s="189"/>
      <c r="B33" s="190"/>
      <c r="C33" s="60"/>
      <c r="D33" s="61"/>
      <c r="E33" s="62"/>
      <c r="F33" s="60"/>
      <c r="G33" s="61"/>
      <c r="H33" s="62"/>
      <c r="I33" s="60"/>
      <c r="J33" s="61"/>
      <c r="K33" s="62"/>
      <c r="L33" s="60"/>
      <c r="M33" s="61"/>
      <c r="N33" s="62"/>
      <c r="O33" s="60"/>
      <c r="P33" s="61"/>
      <c r="Q33" s="62"/>
      <c r="R33" s="60"/>
      <c r="S33" s="61"/>
      <c r="T33" s="63"/>
      <c r="U33" s="64"/>
      <c r="V33" s="65"/>
      <c r="W33" s="66"/>
    </row>
    <row r="34" spans="1:23" x14ac:dyDescent="0.25">
      <c r="A34" s="188">
        <v>13</v>
      </c>
      <c r="B34" s="190"/>
      <c r="C34" s="60"/>
      <c r="D34" s="61"/>
      <c r="E34" s="62"/>
      <c r="F34" s="60"/>
      <c r="G34" s="61"/>
      <c r="H34" s="62"/>
      <c r="I34" s="60"/>
      <c r="J34" s="61"/>
      <c r="K34" s="62"/>
      <c r="L34" s="60"/>
      <c r="M34" s="61"/>
      <c r="N34" s="62"/>
      <c r="O34" s="60"/>
      <c r="P34" s="61"/>
      <c r="Q34" s="62"/>
      <c r="R34" s="60"/>
      <c r="S34" s="61"/>
      <c r="T34" s="63"/>
      <c r="U34" s="67"/>
      <c r="V34" s="68"/>
      <c r="W34" s="69"/>
    </row>
    <row r="35" spans="1:23" x14ac:dyDescent="0.25">
      <c r="A35" s="189"/>
      <c r="B35" s="190"/>
      <c r="C35" s="60"/>
      <c r="D35" s="61"/>
      <c r="E35" s="62"/>
      <c r="F35" s="60"/>
      <c r="G35" s="61"/>
      <c r="H35" s="62"/>
      <c r="I35" s="60"/>
      <c r="J35" s="61"/>
      <c r="K35" s="62"/>
      <c r="L35" s="60"/>
      <c r="M35" s="61"/>
      <c r="N35" s="62"/>
      <c r="O35" s="60"/>
      <c r="P35" s="61"/>
      <c r="Q35" s="62"/>
      <c r="R35" s="60"/>
      <c r="S35" s="61"/>
      <c r="T35" s="63"/>
      <c r="U35" s="64"/>
      <c r="V35" s="65"/>
      <c r="W35" s="66"/>
    </row>
    <row r="36" spans="1:23" x14ac:dyDescent="0.25">
      <c r="A36" s="188">
        <v>14</v>
      </c>
      <c r="B36" s="190"/>
      <c r="C36" s="60"/>
      <c r="D36" s="61"/>
      <c r="E36" s="62"/>
      <c r="F36" s="60"/>
      <c r="G36" s="61"/>
      <c r="H36" s="62"/>
      <c r="I36" s="60"/>
      <c r="J36" s="61"/>
      <c r="K36" s="62"/>
      <c r="L36" s="60"/>
      <c r="M36" s="61"/>
      <c r="N36" s="62"/>
      <c r="O36" s="60"/>
      <c r="P36" s="61"/>
      <c r="Q36" s="62"/>
      <c r="R36" s="60"/>
      <c r="S36" s="61"/>
      <c r="T36" s="63"/>
      <c r="U36" s="67"/>
      <c r="V36" s="68"/>
      <c r="W36" s="69"/>
    </row>
    <row r="37" spans="1:23" x14ac:dyDescent="0.25">
      <c r="A37" s="189"/>
      <c r="B37" s="190"/>
      <c r="C37" s="60"/>
      <c r="D37" s="61"/>
      <c r="E37" s="62"/>
      <c r="F37" s="60"/>
      <c r="G37" s="61"/>
      <c r="H37" s="62"/>
      <c r="I37" s="60"/>
      <c r="J37" s="61"/>
      <c r="K37" s="62"/>
      <c r="L37" s="60"/>
      <c r="M37" s="61"/>
      <c r="N37" s="62"/>
      <c r="O37" s="60"/>
      <c r="P37" s="61"/>
      <c r="Q37" s="62"/>
      <c r="R37" s="60"/>
      <c r="S37" s="61"/>
      <c r="T37" s="63"/>
      <c r="U37" s="64"/>
      <c r="V37" s="65"/>
      <c r="W37" s="191"/>
    </row>
    <row r="38" spans="1:23" x14ac:dyDescent="0.25">
      <c r="A38" s="188">
        <v>15</v>
      </c>
      <c r="B38" s="190"/>
      <c r="C38" s="60"/>
      <c r="D38" s="61"/>
      <c r="E38" s="62"/>
      <c r="F38" s="60"/>
      <c r="G38" s="61"/>
      <c r="H38" s="62"/>
      <c r="I38" s="60"/>
      <c r="J38" s="61"/>
      <c r="K38" s="62"/>
      <c r="L38" s="60"/>
      <c r="M38" s="61"/>
      <c r="N38" s="62"/>
      <c r="O38" s="60"/>
      <c r="P38" s="61"/>
      <c r="Q38" s="62"/>
      <c r="R38" s="60"/>
      <c r="S38" s="61"/>
      <c r="T38" s="63"/>
      <c r="U38" s="67"/>
      <c r="V38" s="68"/>
      <c r="W38" s="191"/>
    </row>
    <row r="39" spans="1:23" x14ac:dyDescent="0.25">
      <c r="A39" s="189"/>
      <c r="B39" s="190"/>
      <c r="C39" s="60"/>
      <c r="D39" s="61"/>
      <c r="E39" s="62"/>
      <c r="F39" s="60"/>
      <c r="G39" s="61"/>
      <c r="H39" s="62"/>
      <c r="I39" s="60"/>
      <c r="J39" s="61"/>
      <c r="K39" s="62"/>
      <c r="L39" s="60"/>
      <c r="M39" s="61"/>
      <c r="N39" s="62"/>
      <c r="O39" s="60"/>
      <c r="P39" s="61"/>
      <c r="Q39" s="62"/>
      <c r="R39" s="60"/>
      <c r="S39" s="61"/>
      <c r="T39" s="63"/>
      <c r="U39" s="64"/>
      <c r="V39" s="65"/>
      <c r="W39" s="191"/>
    </row>
    <row r="40" spans="1:23" x14ac:dyDescent="0.25">
      <c r="A40" s="188">
        <v>16</v>
      </c>
      <c r="B40" s="190"/>
      <c r="C40" s="60"/>
      <c r="D40" s="61"/>
      <c r="E40" s="62"/>
      <c r="F40" s="60"/>
      <c r="G40" s="61"/>
      <c r="H40" s="62"/>
      <c r="I40" s="60"/>
      <c r="J40" s="61"/>
      <c r="K40" s="62"/>
      <c r="L40" s="60"/>
      <c r="M40" s="61"/>
      <c r="N40" s="62"/>
      <c r="O40" s="60"/>
      <c r="P40" s="61"/>
      <c r="Q40" s="62"/>
      <c r="R40" s="60"/>
      <c r="S40" s="61"/>
      <c r="T40" s="63"/>
      <c r="U40" s="67"/>
      <c r="V40" s="68"/>
      <c r="W40" s="69"/>
    </row>
    <row r="41" spans="1:23" x14ac:dyDescent="0.25">
      <c r="A41" s="189"/>
      <c r="B41" s="190"/>
      <c r="C41" s="60"/>
      <c r="D41" s="61"/>
      <c r="E41" s="62"/>
      <c r="F41" s="60"/>
      <c r="G41" s="61"/>
      <c r="H41" s="62"/>
      <c r="I41" s="60"/>
      <c r="J41" s="61"/>
      <c r="K41" s="62"/>
      <c r="L41" s="60"/>
      <c r="M41" s="61"/>
      <c r="N41" s="62"/>
      <c r="O41" s="60"/>
      <c r="P41" s="61"/>
      <c r="Q41" s="62"/>
      <c r="R41" s="60"/>
      <c r="S41" s="61"/>
      <c r="T41" s="63"/>
      <c r="U41" s="64"/>
      <c r="V41" s="65"/>
      <c r="W41" s="66"/>
    </row>
    <row r="42" spans="1:23" x14ac:dyDescent="0.25">
      <c r="A42" s="188">
        <v>17</v>
      </c>
      <c r="B42" s="190"/>
      <c r="C42" s="60"/>
      <c r="D42" s="61"/>
      <c r="E42" s="62"/>
      <c r="F42" s="60"/>
      <c r="G42" s="61"/>
      <c r="H42" s="62"/>
      <c r="I42" s="60"/>
      <c r="J42" s="61"/>
      <c r="K42" s="62"/>
      <c r="L42" s="60"/>
      <c r="M42" s="61"/>
      <c r="N42" s="62"/>
      <c r="O42" s="60"/>
      <c r="P42" s="61"/>
      <c r="Q42" s="62"/>
      <c r="R42" s="60"/>
      <c r="S42" s="61"/>
      <c r="T42" s="63"/>
      <c r="U42" s="67"/>
      <c r="V42" s="68"/>
      <c r="W42" s="69"/>
    </row>
    <row r="43" spans="1:23" x14ac:dyDescent="0.25">
      <c r="A43" s="189"/>
      <c r="B43" s="190"/>
      <c r="C43" s="60"/>
      <c r="D43" s="61"/>
      <c r="E43" s="62"/>
      <c r="F43" s="60"/>
      <c r="G43" s="61"/>
      <c r="H43" s="62"/>
      <c r="I43" s="60"/>
      <c r="J43" s="61"/>
      <c r="K43" s="62"/>
      <c r="L43" s="60"/>
      <c r="M43" s="61"/>
      <c r="N43" s="62"/>
      <c r="O43" s="60"/>
      <c r="P43" s="61"/>
      <c r="Q43" s="62"/>
      <c r="R43" s="60"/>
      <c r="S43" s="61"/>
      <c r="T43" s="63"/>
      <c r="U43" s="64"/>
      <c r="V43" s="65"/>
      <c r="W43" s="66"/>
    </row>
    <row r="44" spans="1:23" x14ac:dyDescent="0.25">
      <c r="A44" s="188">
        <v>18</v>
      </c>
      <c r="B44" s="190"/>
      <c r="C44" s="60"/>
      <c r="D44" s="61"/>
      <c r="E44" s="62"/>
      <c r="F44" s="60"/>
      <c r="G44" s="61"/>
      <c r="H44" s="62"/>
      <c r="I44" s="60"/>
      <c r="J44" s="61"/>
      <c r="K44" s="62"/>
      <c r="L44" s="60"/>
      <c r="M44" s="61"/>
      <c r="N44" s="62"/>
      <c r="O44" s="60"/>
      <c r="P44" s="61"/>
      <c r="Q44" s="62"/>
      <c r="R44" s="60"/>
      <c r="S44" s="61"/>
      <c r="T44" s="63"/>
      <c r="U44" s="67"/>
      <c r="V44" s="68"/>
      <c r="W44" s="69"/>
    </row>
    <row r="45" spans="1:23" ht="15.75" thickBot="1" x14ac:dyDescent="0.3">
      <c r="A45" s="189"/>
      <c r="B45" s="190"/>
      <c r="C45" s="60"/>
      <c r="D45" s="61"/>
      <c r="E45" s="62"/>
      <c r="F45" s="60"/>
      <c r="G45" s="61"/>
      <c r="H45" s="62"/>
      <c r="I45" s="60"/>
      <c r="J45" s="61"/>
      <c r="K45" s="62"/>
      <c r="L45" s="60"/>
      <c r="M45" s="61"/>
      <c r="N45" s="62"/>
      <c r="O45" s="60"/>
      <c r="P45" s="61"/>
      <c r="Q45" s="62"/>
      <c r="R45" s="60"/>
      <c r="S45" s="61"/>
      <c r="T45" s="63"/>
      <c r="U45" s="64"/>
      <c r="V45" s="65"/>
      <c r="W45" s="66"/>
    </row>
    <row r="46" spans="1:23" x14ac:dyDescent="0.25">
      <c r="A46" s="183" t="s">
        <v>61</v>
      </c>
      <c r="B46" s="184"/>
      <c r="C46" s="70"/>
      <c r="D46" s="71"/>
      <c r="E46" s="72"/>
      <c r="F46" s="73"/>
      <c r="G46" s="71"/>
      <c r="H46" s="72"/>
      <c r="I46" s="74"/>
      <c r="J46" s="71"/>
      <c r="K46" s="75"/>
      <c r="L46" s="73"/>
      <c r="M46" s="71"/>
      <c r="N46" s="72"/>
      <c r="O46" s="74"/>
      <c r="P46" s="71"/>
      <c r="Q46" s="75"/>
      <c r="R46" s="73"/>
      <c r="S46" s="71"/>
      <c r="T46" s="75"/>
      <c r="U46" s="76"/>
      <c r="V46" s="77"/>
      <c r="W46" s="78"/>
    </row>
    <row r="47" spans="1:23" ht="15.75" thickBot="1" x14ac:dyDescent="0.3">
      <c r="A47" s="185"/>
      <c r="B47" s="186"/>
      <c r="C47" s="79"/>
      <c r="D47" s="80"/>
      <c r="E47" s="81"/>
      <c r="F47" s="82"/>
      <c r="G47" s="80"/>
      <c r="H47" s="81"/>
      <c r="I47" s="83"/>
      <c r="J47" s="80"/>
      <c r="K47" s="84"/>
      <c r="L47" s="82"/>
      <c r="M47" s="80"/>
      <c r="N47" s="81"/>
      <c r="O47" s="83"/>
      <c r="P47" s="80"/>
      <c r="Q47" s="84"/>
      <c r="R47" s="82"/>
      <c r="S47" s="80"/>
      <c r="T47" s="84"/>
      <c r="U47" s="85"/>
      <c r="V47" s="86"/>
      <c r="W47" s="87"/>
    </row>
  </sheetData>
  <mergeCells count="60">
    <mergeCell ref="A4:A6"/>
    <mergeCell ref="B4:B6"/>
    <mergeCell ref="C4:E5"/>
    <mergeCell ref="F4:W4"/>
    <mergeCell ref="F5:H5"/>
    <mergeCell ref="I5:K5"/>
    <mergeCell ref="L5:N5"/>
    <mergeCell ref="O5:Q5"/>
    <mergeCell ref="R5:T5"/>
    <mergeCell ref="U5:W5"/>
    <mergeCell ref="A7:A9"/>
    <mergeCell ref="B7:B9"/>
    <mergeCell ref="C7:E8"/>
    <mergeCell ref="F7:W7"/>
    <mergeCell ref="F8:H8"/>
    <mergeCell ref="I8:K8"/>
    <mergeCell ref="L8:N8"/>
    <mergeCell ref="O8:Q8"/>
    <mergeCell ref="R8:T8"/>
    <mergeCell ref="U8:W8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46:B47"/>
    <mergeCell ref="A1:W1"/>
    <mergeCell ref="A2:W2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W37:W39"/>
    <mergeCell ref="A38:A39"/>
    <mergeCell ref="B38:B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zoomScale="70" zoomScaleNormal="70" workbookViewId="0">
      <selection sqref="A1:AK2"/>
    </sheetView>
  </sheetViews>
  <sheetFormatPr defaultRowHeight="15" x14ac:dyDescent="0.25"/>
  <cols>
    <col min="1" max="1" width="4.28515625" style="1" customWidth="1"/>
    <col min="2" max="2" width="21.7109375" style="1" customWidth="1"/>
    <col min="3" max="3" width="8.5703125" style="2" customWidth="1"/>
    <col min="4" max="4" width="7.5703125" style="2" bestFit="1" customWidth="1"/>
    <col min="5" max="6" width="7.5703125" style="2" customWidth="1"/>
    <col min="7" max="7" width="7.42578125" style="2" customWidth="1"/>
    <col min="8" max="8" width="8.28515625" style="2" customWidth="1"/>
    <col min="9" max="10" width="8.85546875" style="2" customWidth="1"/>
    <col min="11" max="11" width="7.7109375" style="2" customWidth="1"/>
    <col min="12" max="12" width="8.7109375" style="2" customWidth="1"/>
    <col min="13" max="13" width="8.28515625" style="2" customWidth="1"/>
    <col min="14" max="16" width="8.85546875" style="2" customWidth="1"/>
    <col min="17" max="17" width="9.140625" style="2"/>
    <col min="18" max="18" width="11.140625" style="2" bestFit="1" customWidth="1"/>
    <col min="19" max="20" width="11.140625" style="2" customWidth="1"/>
    <col min="21" max="21" width="8.140625" style="2" customWidth="1"/>
    <col min="22" max="22" width="8" style="2" customWidth="1"/>
    <col min="23" max="23" width="8.42578125" style="2" customWidth="1"/>
    <col min="24" max="24" width="9.140625" style="2"/>
    <col min="25" max="25" width="8.7109375" style="2" bestFit="1" customWidth="1"/>
    <col min="26" max="26" width="8.140625" style="2" customWidth="1"/>
    <col min="27" max="27" width="9.140625" style="2"/>
    <col min="28" max="28" width="8.28515625" style="2" customWidth="1"/>
    <col min="29" max="30" width="9.140625" style="2"/>
    <col min="31" max="31" width="7.7109375" style="2" customWidth="1"/>
    <col min="32" max="32" width="9.140625" style="2"/>
    <col min="33" max="35" width="8.7109375" style="2" customWidth="1"/>
    <col min="36" max="36" width="7.7109375" style="2" customWidth="1"/>
    <col min="37" max="37" width="7.42578125" style="2" customWidth="1"/>
    <col min="38" max="16384" width="9.140625" style="1"/>
  </cols>
  <sheetData>
    <row r="1" spans="1:37" ht="15" customHeight="1" x14ac:dyDescent="0.25">
      <c r="A1" s="167" t="s">
        <v>72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</row>
    <row r="2" spans="1:37" ht="26.25" customHeight="1" thickBot="1" x14ac:dyDescent="0.3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</row>
    <row r="3" spans="1:37" ht="15.75" thickBot="1" x14ac:dyDescent="0.3">
      <c r="A3" s="221" t="s">
        <v>0</v>
      </c>
      <c r="B3" s="221" t="s">
        <v>4</v>
      </c>
      <c r="C3" s="157" t="s">
        <v>5</v>
      </c>
      <c r="D3" s="158"/>
      <c r="E3" s="158"/>
      <c r="F3" s="158"/>
      <c r="G3" s="159"/>
      <c r="H3" s="168" t="s">
        <v>9</v>
      </c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70"/>
    </row>
    <row r="4" spans="1:37" ht="15.75" thickBot="1" x14ac:dyDescent="0.3">
      <c r="A4" s="222"/>
      <c r="B4" s="222"/>
      <c r="C4" s="160"/>
      <c r="D4" s="161"/>
      <c r="E4" s="161"/>
      <c r="F4" s="161"/>
      <c r="G4" s="162"/>
      <c r="H4" s="168" t="s">
        <v>41</v>
      </c>
      <c r="I4" s="169"/>
      <c r="J4" s="169"/>
      <c r="K4" s="169"/>
      <c r="L4" s="170"/>
      <c r="M4" s="168" t="s">
        <v>98</v>
      </c>
      <c r="N4" s="169"/>
      <c r="O4" s="169"/>
      <c r="P4" s="169"/>
      <c r="Q4" s="170"/>
      <c r="R4" s="169" t="s">
        <v>62</v>
      </c>
      <c r="S4" s="169"/>
      <c r="T4" s="169"/>
      <c r="U4" s="169"/>
      <c r="V4" s="169"/>
      <c r="W4" s="168" t="s">
        <v>63</v>
      </c>
      <c r="X4" s="169"/>
      <c r="Y4" s="169"/>
      <c r="Z4" s="169"/>
      <c r="AA4" s="170"/>
      <c r="AB4" s="169" t="s">
        <v>64</v>
      </c>
      <c r="AC4" s="169"/>
      <c r="AD4" s="169"/>
      <c r="AE4" s="169"/>
      <c r="AF4" s="169"/>
      <c r="AG4" s="169" t="s">
        <v>65</v>
      </c>
      <c r="AH4" s="169"/>
      <c r="AI4" s="169"/>
      <c r="AJ4" s="169"/>
      <c r="AK4" s="170"/>
    </row>
    <row r="5" spans="1:37" s="5" customFormat="1" ht="33" customHeight="1" thickBot="1" x14ac:dyDescent="0.3">
      <c r="A5" s="226"/>
      <c r="B5" s="226"/>
      <c r="C5" s="138" t="s">
        <v>5</v>
      </c>
      <c r="D5" s="139" t="s">
        <v>6</v>
      </c>
      <c r="E5" s="140" t="s">
        <v>8</v>
      </c>
      <c r="F5" s="140" t="s">
        <v>39</v>
      </c>
      <c r="G5" s="141" t="s">
        <v>40</v>
      </c>
      <c r="H5" s="138" t="s">
        <v>5</v>
      </c>
      <c r="I5" s="139" t="s">
        <v>6</v>
      </c>
      <c r="J5" s="140" t="s">
        <v>8</v>
      </c>
      <c r="K5" s="140" t="s">
        <v>39</v>
      </c>
      <c r="L5" s="141" t="s">
        <v>40</v>
      </c>
      <c r="M5" s="138" t="s">
        <v>5</v>
      </c>
      <c r="N5" s="139" t="s">
        <v>6</v>
      </c>
      <c r="O5" s="140" t="s">
        <v>8</v>
      </c>
      <c r="P5" s="140" t="s">
        <v>39</v>
      </c>
      <c r="Q5" s="141" t="s">
        <v>40</v>
      </c>
      <c r="R5" s="138" t="s">
        <v>5</v>
      </c>
      <c r="S5" s="139" t="s">
        <v>6</v>
      </c>
      <c r="T5" s="140" t="s">
        <v>8</v>
      </c>
      <c r="U5" s="140" t="s">
        <v>39</v>
      </c>
      <c r="V5" s="141" t="s">
        <v>40</v>
      </c>
      <c r="W5" s="138" t="s">
        <v>5</v>
      </c>
      <c r="X5" s="139" t="s">
        <v>6</v>
      </c>
      <c r="Y5" s="140" t="s">
        <v>8</v>
      </c>
      <c r="Z5" s="140" t="s">
        <v>39</v>
      </c>
      <c r="AA5" s="141" t="s">
        <v>40</v>
      </c>
      <c r="AB5" s="138" t="s">
        <v>5</v>
      </c>
      <c r="AC5" s="139" t="s">
        <v>6</v>
      </c>
      <c r="AD5" s="140" t="s">
        <v>8</v>
      </c>
      <c r="AE5" s="140" t="s">
        <v>39</v>
      </c>
      <c r="AF5" s="141" t="s">
        <v>40</v>
      </c>
      <c r="AG5" s="138" t="s">
        <v>5</v>
      </c>
      <c r="AH5" s="139" t="s">
        <v>6</v>
      </c>
      <c r="AI5" s="140" t="s">
        <v>8</v>
      </c>
      <c r="AJ5" s="140" t="s">
        <v>39</v>
      </c>
      <c r="AK5" s="141" t="s">
        <v>40</v>
      </c>
    </row>
    <row r="6" spans="1:37" ht="15.75" thickBot="1" x14ac:dyDescent="0.3">
      <c r="A6" s="221" t="s">
        <v>0</v>
      </c>
      <c r="B6" s="223" t="s">
        <v>1</v>
      </c>
      <c r="C6" s="157" t="s">
        <v>3</v>
      </c>
      <c r="D6" s="158"/>
      <c r="E6" s="158"/>
      <c r="F6" s="158"/>
      <c r="G6" s="159"/>
      <c r="H6" s="41"/>
      <c r="I6" s="41"/>
      <c r="J6" s="41"/>
      <c r="K6" s="41"/>
      <c r="L6" s="41"/>
      <c r="M6" s="160" t="s">
        <v>15</v>
      </c>
      <c r="N6" s="171"/>
      <c r="O6" s="171"/>
      <c r="P6" s="171"/>
      <c r="Q6" s="171"/>
      <c r="R6" s="224"/>
      <c r="S6" s="224"/>
      <c r="T6" s="224"/>
      <c r="U6" s="224"/>
      <c r="V6" s="224"/>
      <c r="W6" s="171"/>
      <c r="X6" s="171"/>
      <c r="Y6" s="171"/>
      <c r="Z6" s="171"/>
      <c r="AA6" s="171"/>
      <c r="AB6" s="224"/>
      <c r="AC6" s="224"/>
      <c r="AD6" s="224"/>
      <c r="AE6" s="224"/>
      <c r="AF6" s="224"/>
      <c r="AG6" s="224"/>
      <c r="AH6" s="224"/>
      <c r="AI6" s="224"/>
      <c r="AJ6" s="224"/>
      <c r="AK6" s="225"/>
    </row>
    <row r="7" spans="1:37" ht="15.75" thickBot="1" x14ac:dyDescent="0.3">
      <c r="A7" s="222"/>
      <c r="B7" s="223"/>
      <c r="C7" s="160"/>
      <c r="D7" s="161"/>
      <c r="E7" s="161"/>
      <c r="F7" s="161"/>
      <c r="G7" s="162"/>
      <c r="H7" s="168" t="s">
        <v>42</v>
      </c>
      <c r="I7" s="169"/>
      <c r="J7" s="169"/>
      <c r="K7" s="169"/>
      <c r="L7" s="170"/>
      <c r="M7" s="168" t="s">
        <v>99</v>
      </c>
      <c r="N7" s="169"/>
      <c r="O7" s="169"/>
      <c r="P7" s="169"/>
      <c r="Q7" s="170"/>
      <c r="R7" s="169" t="s">
        <v>92</v>
      </c>
      <c r="S7" s="169"/>
      <c r="T7" s="169"/>
      <c r="U7" s="169"/>
      <c r="V7" s="169"/>
      <c r="W7" s="168" t="s">
        <v>93</v>
      </c>
      <c r="X7" s="169"/>
      <c r="Y7" s="169"/>
      <c r="Z7" s="169"/>
      <c r="AA7" s="170"/>
      <c r="AB7" s="169" t="s">
        <v>94</v>
      </c>
      <c r="AC7" s="169"/>
      <c r="AD7" s="169"/>
      <c r="AE7" s="169"/>
      <c r="AF7" s="169"/>
      <c r="AG7" s="169" t="s">
        <v>95</v>
      </c>
      <c r="AH7" s="169"/>
      <c r="AI7" s="169"/>
      <c r="AJ7" s="169"/>
      <c r="AK7" s="170"/>
    </row>
    <row r="8" spans="1:37" s="5" customFormat="1" ht="29.25" thickBot="1" x14ac:dyDescent="0.3">
      <c r="A8" s="222"/>
      <c r="B8" s="223"/>
      <c r="C8" s="150" t="s">
        <v>3</v>
      </c>
      <c r="D8" s="151" t="s">
        <v>6</v>
      </c>
      <c r="E8" s="152" t="s">
        <v>7</v>
      </c>
      <c r="F8" s="153" t="s">
        <v>38</v>
      </c>
      <c r="G8" s="152" t="s">
        <v>37</v>
      </c>
      <c r="H8" s="150" t="s">
        <v>3</v>
      </c>
      <c r="I8" s="151" t="s">
        <v>6</v>
      </c>
      <c r="J8" s="153" t="s">
        <v>7</v>
      </c>
      <c r="K8" s="151" t="s">
        <v>38</v>
      </c>
      <c r="L8" s="152" t="s">
        <v>43</v>
      </c>
      <c r="M8" s="150" t="s">
        <v>3</v>
      </c>
      <c r="N8" s="151" t="s">
        <v>6</v>
      </c>
      <c r="O8" s="153" t="s">
        <v>7</v>
      </c>
      <c r="P8" s="151" t="s">
        <v>38</v>
      </c>
      <c r="Q8" s="152" t="s">
        <v>43</v>
      </c>
      <c r="R8" s="150" t="s">
        <v>3</v>
      </c>
      <c r="S8" s="151" t="s">
        <v>6</v>
      </c>
      <c r="T8" s="153" t="s">
        <v>7</v>
      </c>
      <c r="U8" s="151" t="s">
        <v>44</v>
      </c>
      <c r="V8" s="152" t="s">
        <v>43</v>
      </c>
      <c r="W8" s="150" t="s">
        <v>3</v>
      </c>
      <c r="X8" s="151" t="s">
        <v>6</v>
      </c>
      <c r="Y8" s="153" t="s">
        <v>7</v>
      </c>
      <c r="Z8" s="151" t="s">
        <v>44</v>
      </c>
      <c r="AA8" s="152" t="s">
        <v>43</v>
      </c>
      <c r="AB8" s="150" t="s">
        <v>3</v>
      </c>
      <c r="AC8" s="151" t="s">
        <v>6</v>
      </c>
      <c r="AD8" s="153" t="s">
        <v>7</v>
      </c>
      <c r="AE8" s="151" t="s">
        <v>44</v>
      </c>
      <c r="AF8" s="152" t="s">
        <v>43</v>
      </c>
      <c r="AG8" s="150" t="s">
        <v>3</v>
      </c>
      <c r="AH8" s="151" t="s">
        <v>6</v>
      </c>
      <c r="AI8" s="153" t="s">
        <v>7</v>
      </c>
      <c r="AJ8" s="151" t="s">
        <v>38</v>
      </c>
      <c r="AK8" s="152" t="s">
        <v>37</v>
      </c>
    </row>
    <row r="9" spans="1:37" x14ac:dyDescent="0.25">
      <c r="A9" s="131">
        <v>2</v>
      </c>
      <c r="B9" s="134" t="s">
        <v>75</v>
      </c>
      <c r="C9" s="9">
        <v>13</v>
      </c>
      <c r="D9" s="10">
        <v>13</v>
      </c>
      <c r="E9" s="10">
        <v>0</v>
      </c>
      <c r="F9" s="10">
        <v>0</v>
      </c>
      <c r="G9" s="11">
        <v>0</v>
      </c>
      <c r="H9" s="12">
        <v>0</v>
      </c>
      <c r="I9" s="10">
        <v>0</v>
      </c>
      <c r="J9" s="10">
        <v>0</v>
      </c>
      <c r="K9" s="10">
        <v>0</v>
      </c>
      <c r="L9" s="25">
        <v>0</v>
      </c>
      <c r="M9" s="9">
        <v>0</v>
      </c>
      <c r="N9" s="10">
        <v>0</v>
      </c>
      <c r="O9" s="10">
        <v>0</v>
      </c>
      <c r="P9" s="10">
        <v>0</v>
      </c>
      <c r="Q9" s="11">
        <v>0</v>
      </c>
      <c r="R9" s="12">
        <v>13</v>
      </c>
      <c r="S9" s="10">
        <v>13</v>
      </c>
      <c r="T9" s="10">
        <v>0</v>
      </c>
      <c r="U9" s="10">
        <v>0</v>
      </c>
      <c r="V9" s="25">
        <v>0</v>
      </c>
      <c r="W9" s="9">
        <v>0</v>
      </c>
      <c r="X9" s="10">
        <v>0</v>
      </c>
      <c r="Y9" s="10">
        <v>0</v>
      </c>
      <c r="Z9" s="10">
        <v>0</v>
      </c>
      <c r="AA9" s="11">
        <v>0</v>
      </c>
      <c r="AB9" s="12">
        <v>0</v>
      </c>
      <c r="AC9" s="10">
        <v>0</v>
      </c>
      <c r="AD9" s="10">
        <v>0</v>
      </c>
      <c r="AE9" s="10">
        <v>0</v>
      </c>
      <c r="AF9" s="25">
        <v>0</v>
      </c>
      <c r="AG9" s="9">
        <v>0</v>
      </c>
      <c r="AH9" s="10">
        <v>0</v>
      </c>
      <c r="AI9" s="10">
        <v>0</v>
      </c>
      <c r="AJ9" s="10">
        <v>0</v>
      </c>
      <c r="AK9" s="11">
        <v>0</v>
      </c>
    </row>
    <row r="10" spans="1:37" x14ac:dyDescent="0.25">
      <c r="A10" s="132"/>
      <c r="B10" s="135"/>
      <c r="C10" s="104" t="s">
        <v>2</v>
      </c>
      <c r="D10" s="99">
        <f>D9*100/C9</f>
        <v>100</v>
      </c>
      <c r="E10" s="99">
        <f>E9*100/C9</f>
        <v>0</v>
      </c>
      <c r="F10" s="99">
        <f>F9*100/C9</f>
        <v>0</v>
      </c>
      <c r="G10" s="103">
        <f>G9*100/C9</f>
        <v>0</v>
      </c>
      <c r="H10" s="101">
        <f>H9*100/C9</f>
        <v>0</v>
      </c>
      <c r="I10" s="99">
        <f>I9*100/D9</f>
        <v>0</v>
      </c>
      <c r="J10" s="99">
        <v>0</v>
      </c>
      <c r="K10" s="99">
        <v>0</v>
      </c>
      <c r="L10" s="100">
        <v>0</v>
      </c>
      <c r="M10" s="104">
        <f>M9*100/C9</f>
        <v>0</v>
      </c>
      <c r="N10" s="99">
        <f>N9*100/D9</f>
        <v>0</v>
      </c>
      <c r="O10" s="99">
        <v>0</v>
      </c>
      <c r="P10" s="99">
        <v>0</v>
      </c>
      <c r="Q10" s="103">
        <v>0</v>
      </c>
      <c r="R10" s="101">
        <f>R9*100/C9</f>
        <v>100</v>
      </c>
      <c r="S10" s="99">
        <f>S9*100/D9</f>
        <v>100</v>
      </c>
      <c r="T10" s="99">
        <v>0</v>
      </c>
      <c r="U10" s="99">
        <v>0</v>
      </c>
      <c r="V10" s="100">
        <v>0</v>
      </c>
      <c r="W10" s="104">
        <f>W9*100/C9</f>
        <v>0</v>
      </c>
      <c r="X10" s="99">
        <f>X9*100/D9</f>
        <v>0</v>
      </c>
      <c r="Y10" s="99">
        <v>0</v>
      </c>
      <c r="Z10" s="99">
        <v>0</v>
      </c>
      <c r="AA10" s="103">
        <v>0</v>
      </c>
      <c r="AB10" s="101">
        <f>AB9*100/C9</f>
        <v>0</v>
      </c>
      <c r="AC10" s="99">
        <f>AC9*100/D9</f>
        <v>0</v>
      </c>
      <c r="AD10" s="99">
        <v>0</v>
      </c>
      <c r="AE10" s="99">
        <v>0</v>
      </c>
      <c r="AF10" s="100">
        <v>0</v>
      </c>
      <c r="AG10" s="104">
        <v>0</v>
      </c>
      <c r="AH10" s="99">
        <v>0</v>
      </c>
      <c r="AI10" s="99">
        <v>0</v>
      </c>
      <c r="AJ10" s="99">
        <v>0</v>
      </c>
      <c r="AK10" s="103">
        <v>0</v>
      </c>
    </row>
    <row r="11" spans="1:37" x14ac:dyDescent="0.25">
      <c r="A11" s="132">
        <v>3</v>
      </c>
      <c r="B11" s="135" t="s">
        <v>76</v>
      </c>
      <c r="C11" s="129">
        <v>2</v>
      </c>
      <c r="D11" s="3">
        <v>2</v>
      </c>
      <c r="E11" s="3">
        <v>0</v>
      </c>
      <c r="F11" s="3">
        <v>0</v>
      </c>
      <c r="G11" s="4">
        <v>0</v>
      </c>
      <c r="H11" s="13">
        <v>0</v>
      </c>
      <c r="I11" s="3">
        <v>0</v>
      </c>
      <c r="J11" s="3">
        <v>0</v>
      </c>
      <c r="K11" s="3">
        <v>0</v>
      </c>
      <c r="L11" s="26">
        <v>0</v>
      </c>
      <c r="M11" s="129">
        <v>0</v>
      </c>
      <c r="N11" s="3">
        <v>0</v>
      </c>
      <c r="O11" s="3">
        <v>0</v>
      </c>
      <c r="P11" s="3">
        <v>0</v>
      </c>
      <c r="Q11" s="4">
        <v>0</v>
      </c>
      <c r="R11" s="13">
        <v>2</v>
      </c>
      <c r="S11" s="3">
        <v>2</v>
      </c>
      <c r="T11" s="3">
        <v>0</v>
      </c>
      <c r="U11" s="3">
        <v>0</v>
      </c>
      <c r="V11" s="26">
        <v>0</v>
      </c>
      <c r="W11" s="129">
        <v>0</v>
      </c>
      <c r="X11" s="3">
        <v>0</v>
      </c>
      <c r="Y11" s="3">
        <v>0</v>
      </c>
      <c r="Z11" s="3">
        <v>0</v>
      </c>
      <c r="AA11" s="4">
        <v>0</v>
      </c>
      <c r="AB11" s="13">
        <v>0</v>
      </c>
      <c r="AC11" s="3">
        <v>0</v>
      </c>
      <c r="AD11" s="3">
        <v>0</v>
      </c>
      <c r="AE11" s="3">
        <v>0</v>
      </c>
      <c r="AF11" s="26">
        <v>0</v>
      </c>
      <c r="AG11" s="129">
        <v>0</v>
      </c>
      <c r="AH11" s="3">
        <v>0</v>
      </c>
      <c r="AI11" s="3">
        <v>0</v>
      </c>
      <c r="AJ11" s="3">
        <v>0</v>
      </c>
      <c r="AK11" s="4">
        <v>0</v>
      </c>
    </row>
    <row r="12" spans="1:37" x14ac:dyDescent="0.25">
      <c r="A12" s="132"/>
      <c r="B12" s="135"/>
      <c r="C12" s="104" t="s">
        <v>2</v>
      </c>
      <c r="D12" s="99">
        <f>D11*100/C11</f>
        <v>100</v>
      </c>
      <c r="E12" s="99">
        <f>E11*100/C11</f>
        <v>0</v>
      </c>
      <c r="F12" s="99">
        <f>F11*100/C11</f>
        <v>0</v>
      </c>
      <c r="G12" s="103">
        <f>G11*100/C11</f>
        <v>0</v>
      </c>
      <c r="H12" s="101">
        <f>H11*100/C11</f>
        <v>0</v>
      </c>
      <c r="I12" s="99">
        <f>I11*100/D11</f>
        <v>0</v>
      </c>
      <c r="J12" s="99">
        <v>0</v>
      </c>
      <c r="K12" s="99">
        <v>0</v>
      </c>
      <c r="L12" s="100">
        <v>0</v>
      </c>
      <c r="M12" s="104">
        <f>M11*100/C11</f>
        <v>0</v>
      </c>
      <c r="N12" s="99">
        <f>N11*100/D11</f>
        <v>0</v>
      </c>
      <c r="O12" s="99">
        <v>0</v>
      </c>
      <c r="P12" s="99">
        <v>0</v>
      </c>
      <c r="Q12" s="103">
        <v>0</v>
      </c>
      <c r="R12" s="101">
        <f>R11*100/C11</f>
        <v>100</v>
      </c>
      <c r="S12" s="99">
        <f>S11*100/D11</f>
        <v>100</v>
      </c>
      <c r="T12" s="99">
        <v>0</v>
      </c>
      <c r="U12" s="99">
        <v>0</v>
      </c>
      <c r="V12" s="100">
        <v>0</v>
      </c>
      <c r="W12" s="104">
        <f>W11*100/C11</f>
        <v>0</v>
      </c>
      <c r="X12" s="99">
        <f>X11*100/D11</f>
        <v>0</v>
      </c>
      <c r="Y12" s="99">
        <v>0</v>
      </c>
      <c r="Z12" s="99">
        <v>0</v>
      </c>
      <c r="AA12" s="103">
        <v>0</v>
      </c>
      <c r="AB12" s="101">
        <f>AB11*100/C11</f>
        <v>0</v>
      </c>
      <c r="AC12" s="99">
        <f>AC11*100/D11</f>
        <v>0</v>
      </c>
      <c r="AD12" s="99">
        <v>0</v>
      </c>
      <c r="AE12" s="99">
        <v>0</v>
      </c>
      <c r="AF12" s="100">
        <v>0</v>
      </c>
      <c r="AG12" s="104">
        <v>0</v>
      </c>
      <c r="AH12" s="99">
        <v>0</v>
      </c>
      <c r="AI12" s="99">
        <v>0</v>
      </c>
      <c r="AJ12" s="99">
        <v>0</v>
      </c>
      <c r="AK12" s="103">
        <v>0</v>
      </c>
    </row>
    <row r="13" spans="1:37" x14ac:dyDescent="0.25">
      <c r="A13" s="132">
        <v>4</v>
      </c>
      <c r="B13" s="135" t="s">
        <v>77</v>
      </c>
      <c r="C13" s="129">
        <v>4</v>
      </c>
      <c r="D13" s="3">
        <v>3</v>
      </c>
      <c r="E13" s="3">
        <v>1</v>
      </c>
      <c r="F13" s="3">
        <v>0</v>
      </c>
      <c r="G13" s="4">
        <v>0</v>
      </c>
      <c r="H13" s="13">
        <v>0</v>
      </c>
      <c r="I13" s="3">
        <v>0</v>
      </c>
      <c r="J13" s="3">
        <v>0</v>
      </c>
      <c r="K13" s="3">
        <v>0</v>
      </c>
      <c r="L13" s="26">
        <v>0</v>
      </c>
      <c r="M13" s="129">
        <v>0</v>
      </c>
      <c r="N13" s="3">
        <v>0</v>
      </c>
      <c r="O13" s="3">
        <v>0</v>
      </c>
      <c r="P13" s="3">
        <v>0</v>
      </c>
      <c r="Q13" s="4">
        <v>0</v>
      </c>
      <c r="R13" s="13">
        <v>4</v>
      </c>
      <c r="S13" s="3">
        <v>3</v>
      </c>
      <c r="T13" s="3">
        <v>1</v>
      </c>
      <c r="U13" s="3">
        <v>0</v>
      </c>
      <c r="V13" s="26">
        <v>0</v>
      </c>
      <c r="W13" s="129">
        <v>0</v>
      </c>
      <c r="X13" s="3">
        <v>0</v>
      </c>
      <c r="Y13" s="3">
        <v>0</v>
      </c>
      <c r="Z13" s="3">
        <v>0</v>
      </c>
      <c r="AA13" s="4">
        <v>0</v>
      </c>
      <c r="AB13" s="13">
        <v>0</v>
      </c>
      <c r="AC13" s="3">
        <v>0</v>
      </c>
      <c r="AD13" s="3">
        <v>0</v>
      </c>
      <c r="AE13" s="3">
        <v>0</v>
      </c>
      <c r="AF13" s="26">
        <v>0</v>
      </c>
      <c r="AG13" s="129">
        <v>0</v>
      </c>
      <c r="AH13" s="3">
        <v>0</v>
      </c>
      <c r="AI13" s="3">
        <v>0</v>
      </c>
      <c r="AJ13" s="3">
        <v>0</v>
      </c>
      <c r="AK13" s="4">
        <v>0</v>
      </c>
    </row>
    <row r="14" spans="1:37" x14ac:dyDescent="0.25">
      <c r="A14" s="132"/>
      <c r="B14" s="135"/>
      <c r="C14" s="104" t="s">
        <v>2</v>
      </c>
      <c r="D14" s="99">
        <f>D13*100/C13</f>
        <v>75</v>
      </c>
      <c r="E14" s="99">
        <f>E13*100/C13</f>
        <v>25</v>
      </c>
      <c r="F14" s="99">
        <f>F13*100/C13</f>
        <v>0</v>
      </c>
      <c r="G14" s="103">
        <f>G13*100/C13</f>
        <v>0</v>
      </c>
      <c r="H14" s="101">
        <f>H13*100/C13</f>
        <v>0</v>
      </c>
      <c r="I14" s="99">
        <f>I13*100/D13</f>
        <v>0</v>
      </c>
      <c r="J14" s="99">
        <f>J13*100/E13</f>
        <v>0</v>
      </c>
      <c r="K14" s="99">
        <v>0</v>
      </c>
      <c r="L14" s="100">
        <v>0</v>
      </c>
      <c r="M14" s="104">
        <f>M13*100/C13</f>
        <v>0</v>
      </c>
      <c r="N14" s="99">
        <f>N13*100/D13</f>
        <v>0</v>
      </c>
      <c r="O14" s="99">
        <f>O13*100/E13</f>
        <v>0</v>
      </c>
      <c r="P14" s="99">
        <v>0</v>
      </c>
      <c r="Q14" s="103">
        <v>0</v>
      </c>
      <c r="R14" s="101">
        <f>R13*100/C13</f>
        <v>100</v>
      </c>
      <c r="S14" s="99">
        <f>S13*100/D13</f>
        <v>100</v>
      </c>
      <c r="T14" s="99">
        <f>T13*100/E13</f>
        <v>100</v>
      </c>
      <c r="U14" s="99">
        <v>0</v>
      </c>
      <c r="V14" s="100">
        <v>0</v>
      </c>
      <c r="W14" s="104">
        <f>W13*100/C13</f>
        <v>0</v>
      </c>
      <c r="X14" s="99">
        <f>X13*100/D13</f>
        <v>0</v>
      </c>
      <c r="Y14" s="99">
        <f>Y13*100/E13</f>
        <v>0</v>
      </c>
      <c r="Z14" s="99">
        <v>0</v>
      </c>
      <c r="AA14" s="103">
        <v>0</v>
      </c>
      <c r="AB14" s="101">
        <f>AB13*100/C13</f>
        <v>0</v>
      </c>
      <c r="AC14" s="99">
        <f>AC13*100/D13</f>
        <v>0</v>
      </c>
      <c r="AD14" s="99">
        <v>0</v>
      </c>
      <c r="AE14" s="99">
        <v>0</v>
      </c>
      <c r="AF14" s="100">
        <v>0</v>
      </c>
      <c r="AG14" s="104">
        <v>0</v>
      </c>
      <c r="AH14" s="99">
        <v>0</v>
      </c>
      <c r="AI14" s="99">
        <v>0</v>
      </c>
      <c r="AJ14" s="99">
        <v>0</v>
      </c>
      <c r="AK14" s="103">
        <v>0</v>
      </c>
    </row>
    <row r="15" spans="1:37" x14ac:dyDescent="0.25">
      <c r="A15" s="132">
        <v>5</v>
      </c>
      <c r="B15" s="135" t="s">
        <v>78</v>
      </c>
      <c r="C15" s="129">
        <v>18</v>
      </c>
      <c r="D15" s="3">
        <v>13</v>
      </c>
      <c r="E15" s="3">
        <v>5</v>
      </c>
      <c r="F15" s="3">
        <v>0</v>
      </c>
      <c r="G15" s="4">
        <v>0</v>
      </c>
      <c r="H15" s="13">
        <v>1</v>
      </c>
      <c r="I15" s="3">
        <v>0</v>
      </c>
      <c r="J15" s="3">
        <v>1</v>
      </c>
      <c r="K15" s="3">
        <v>0</v>
      </c>
      <c r="L15" s="26">
        <v>0</v>
      </c>
      <c r="M15" s="129">
        <v>1</v>
      </c>
      <c r="N15" s="3">
        <v>1</v>
      </c>
      <c r="O15" s="3">
        <v>0</v>
      </c>
      <c r="P15" s="3">
        <v>0</v>
      </c>
      <c r="Q15" s="4">
        <v>0</v>
      </c>
      <c r="R15" s="13">
        <v>15</v>
      </c>
      <c r="S15" s="3">
        <v>12</v>
      </c>
      <c r="T15" s="3">
        <v>3</v>
      </c>
      <c r="U15" s="3">
        <v>0</v>
      </c>
      <c r="V15" s="26">
        <v>0</v>
      </c>
      <c r="W15" s="129">
        <v>1</v>
      </c>
      <c r="X15" s="3">
        <v>0</v>
      </c>
      <c r="Y15" s="3">
        <v>1</v>
      </c>
      <c r="Z15" s="3">
        <v>0</v>
      </c>
      <c r="AA15" s="4">
        <v>0</v>
      </c>
      <c r="AB15" s="13">
        <v>0</v>
      </c>
      <c r="AC15" s="3">
        <v>0</v>
      </c>
      <c r="AD15" s="3">
        <v>0</v>
      </c>
      <c r="AE15" s="3">
        <v>0</v>
      </c>
      <c r="AF15" s="26">
        <v>0</v>
      </c>
      <c r="AG15" s="129">
        <v>0</v>
      </c>
      <c r="AH15" s="3">
        <v>0</v>
      </c>
      <c r="AI15" s="3">
        <v>0</v>
      </c>
      <c r="AJ15" s="3">
        <v>0</v>
      </c>
      <c r="AK15" s="4">
        <v>0</v>
      </c>
    </row>
    <row r="16" spans="1:37" x14ac:dyDescent="0.25">
      <c r="A16" s="132"/>
      <c r="B16" s="135"/>
      <c r="C16" s="104" t="s">
        <v>2</v>
      </c>
      <c r="D16" s="99">
        <f>D15*100/C15</f>
        <v>72.222222222222229</v>
      </c>
      <c r="E16" s="99">
        <f>E15*100/C15</f>
        <v>27.777777777777779</v>
      </c>
      <c r="F16" s="99">
        <f>F15*100/C15</f>
        <v>0</v>
      </c>
      <c r="G16" s="103">
        <f>G15*100/C15</f>
        <v>0</v>
      </c>
      <c r="H16" s="101">
        <f>H15*100/C15</f>
        <v>5.5555555555555554</v>
      </c>
      <c r="I16" s="99">
        <f>I15*100/D15</f>
        <v>0</v>
      </c>
      <c r="J16" s="99">
        <f>J15*100/E15</f>
        <v>20</v>
      </c>
      <c r="K16" s="99">
        <v>0</v>
      </c>
      <c r="L16" s="100">
        <v>0</v>
      </c>
      <c r="M16" s="104">
        <f>M15*100/C15</f>
        <v>5.5555555555555554</v>
      </c>
      <c r="N16" s="99">
        <f>N15*100/D15</f>
        <v>7.6923076923076925</v>
      </c>
      <c r="O16" s="99">
        <f>O15*100/E15</f>
        <v>0</v>
      </c>
      <c r="P16" s="99">
        <v>0</v>
      </c>
      <c r="Q16" s="103">
        <v>0</v>
      </c>
      <c r="R16" s="101">
        <f>R15*100/C15</f>
        <v>83.333333333333329</v>
      </c>
      <c r="S16" s="99">
        <f>S15*100/D15</f>
        <v>92.307692307692307</v>
      </c>
      <c r="T16" s="99">
        <f>T15*100/E15</f>
        <v>60</v>
      </c>
      <c r="U16" s="99">
        <v>0</v>
      </c>
      <c r="V16" s="100">
        <v>0</v>
      </c>
      <c r="W16" s="104">
        <f>W15*100/C15</f>
        <v>5.5555555555555554</v>
      </c>
      <c r="X16" s="99">
        <f>X15*100/D15</f>
        <v>0</v>
      </c>
      <c r="Y16" s="99">
        <f>Y15*100/E15</f>
        <v>20</v>
      </c>
      <c r="Z16" s="99">
        <v>0</v>
      </c>
      <c r="AA16" s="103">
        <v>0</v>
      </c>
      <c r="AB16" s="101">
        <f>AB15*100/C15</f>
        <v>0</v>
      </c>
      <c r="AC16" s="99">
        <f>AC15*100/D15</f>
        <v>0</v>
      </c>
      <c r="AD16" s="99">
        <v>0</v>
      </c>
      <c r="AE16" s="99">
        <v>0</v>
      </c>
      <c r="AF16" s="100">
        <v>0</v>
      </c>
      <c r="AG16" s="104">
        <v>0</v>
      </c>
      <c r="AH16" s="99">
        <v>0</v>
      </c>
      <c r="AI16" s="99">
        <v>0</v>
      </c>
      <c r="AJ16" s="99">
        <v>0</v>
      </c>
      <c r="AK16" s="103">
        <v>0</v>
      </c>
    </row>
    <row r="17" spans="1:37" x14ac:dyDescent="0.25">
      <c r="A17" s="132">
        <v>6</v>
      </c>
      <c r="B17" s="135" t="s">
        <v>79</v>
      </c>
      <c r="C17" s="129">
        <v>19</v>
      </c>
      <c r="D17" s="3">
        <v>18</v>
      </c>
      <c r="E17" s="3">
        <v>1</v>
      </c>
      <c r="F17" s="3">
        <v>0</v>
      </c>
      <c r="G17" s="4">
        <v>0</v>
      </c>
      <c r="H17" s="13">
        <v>0</v>
      </c>
      <c r="I17" s="3">
        <v>0</v>
      </c>
      <c r="J17" s="3">
        <v>0</v>
      </c>
      <c r="K17" s="3">
        <v>0</v>
      </c>
      <c r="L17" s="26">
        <v>0</v>
      </c>
      <c r="M17" s="129">
        <v>1</v>
      </c>
      <c r="N17" s="3">
        <v>1</v>
      </c>
      <c r="O17" s="3">
        <v>0</v>
      </c>
      <c r="P17" s="3">
        <v>0</v>
      </c>
      <c r="Q17" s="4">
        <v>0</v>
      </c>
      <c r="R17" s="13">
        <v>18</v>
      </c>
      <c r="S17" s="3">
        <v>17</v>
      </c>
      <c r="T17" s="3">
        <v>1</v>
      </c>
      <c r="U17" s="3">
        <v>0</v>
      </c>
      <c r="V17" s="26">
        <v>0</v>
      </c>
      <c r="W17" s="129">
        <v>0</v>
      </c>
      <c r="X17" s="3">
        <v>0</v>
      </c>
      <c r="Y17" s="3">
        <v>0</v>
      </c>
      <c r="Z17" s="3">
        <v>0</v>
      </c>
      <c r="AA17" s="4">
        <v>0</v>
      </c>
      <c r="AB17" s="13">
        <v>0</v>
      </c>
      <c r="AC17" s="3">
        <v>0</v>
      </c>
      <c r="AD17" s="3">
        <v>0</v>
      </c>
      <c r="AE17" s="3">
        <v>0</v>
      </c>
      <c r="AF17" s="26">
        <v>0</v>
      </c>
      <c r="AG17" s="129">
        <v>0</v>
      </c>
      <c r="AH17" s="3">
        <v>0</v>
      </c>
      <c r="AI17" s="3">
        <v>0</v>
      </c>
      <c r="AJ17" s="3">
        <v>0</v>
      </c>
      <c r="AK17" s="4">
        <v>0</v>
      </c>
    </row>
    <row r="18" spans="1:37" x14ac:dyDescent="0.25">
      <c r="A18" s="132"/>
      <c r="B18" s="135"/>
      <c r="C18" s="104" t="s">
        <v>2</v>
      </c>
      <c r="D18" s="99">
        <f>D17*100/C17</f>
        <v>94.736842105263165</v>
      </c>
      <c r="E18" s="99">
        <f>E17*100/C17</f>
        <v>5.2631578947368425</v>
      </c>
      <c r="F18" s="99">
        <f>F17*100/C17</f>
        <v>0</v>
      </c>
      <c r="G18" s="103">
        <f>G17*100/C17</f>
        <v>0</v>
      </c>
      <c r="H18" s="101">
        <f>H17*100/C17</f>
        <v>0</v>
      </c>
      <c r="I18" s="99">
        <f>I17*100/D17</f>
        <v>0</v>
      </c>
      <c r="J18" s="99">
        <f>J17*100/E17</f>
        <v>0</v>
      </c>
      <c r="K18" s="99">
        <v>0</v>
      </c>
      <c r="L18" s="100">
        <v>0</v>
      </c>
      <c r="M18" s="104">
        <f>M17*100/C17</f>
        <v>5.2631578947368425</v>
      </c>
      <c r="N18" s="99">
        <f>N17*100/D17</f>
        <v>5.5555555555555554</v>
      </c>
      <c r="O18" s="99">
        <f>O17*100/E17</f>
        <v>0</v>
      </c>
      <c r="P18" s="99">
        <v>0</v>
      </c>
      <c r="Q18" s="103">
        <v>0</v>
      </c>
      <c r="R18" s="101">
        <f>R17*100/C17</f>
        <v>94.736842105263165</v>
      </c>
      <c r="S18" s="99">
        <f>S17*100/D17</f>
        <v>94.444444444444443</v>
      </c>
      <c r="T18" s="99">
        <f>T17*100/E17</f>
        <v>100</v>
      </c>
      <c r="U18" s="99">
        <v>0</v>
      </c>
      <c r="V18" s="100">
        <v>0</v>
      </c>
      <c r="W18" s="104">
        <f>W17*100/C17</f>
        <v>0</v>
      </c>
      <c r="X18" s="99">
        <f>X17*100/D17</f>
        <v>0</v>
      </c>
      <c r="Y18" s="99">
        <f>Y17*100/E17</f>
        <v>0</v>
      </c>
      <c r="Z18" s="99">
        <v>0</v>
      </c>
      <c r="AA18" s="103">
        <v>0</v>
      </c>
      <c r="AB18" s="101">
        <f>AB17*100/C17</f>
        <v>0</v>
      </c>
      <c r="AC18" s="99">
        <f>AC17*100/D17</f>
        <v>0</v>
      </c>
      <c r="AD18" s="99">
        <v>0</v>
      </c>
      <c r="AE18" s="99">
        <v>0</v>
      </c>
      <c r="AF18" s="100">
        <v>0</v>
      </c>
      <c r="AG18" s="104">
        <v>0</v>
      </c>
      <c r="AH18" s="99">
        <v>0</v>
      </c>
      <c r="AI18" s="99">
        <v>0</v>
      </c>
      <c r="AJ18" s="99">
        <v>0</v>
      </c>
      <c r="AK18" s="103">
        <v>0</v>
      </c>
    </row>
    <row r="19" spans="1:37" x14ac:dyDescent="0.25">
      <c r="A19" s="132">
        <v>7</v>
      </c>
      <c r="B19" s="135" t="s">
        <v>80</v>
      </c>
      <c r="C19" s="129">
        <v>29</v>
      </c>
      <c r="D19" s="3">
        <v>21</v>
      </c>
      <c r="E19" s="3">
        <v>8</v>
      </c>
      <c r="F19" s="3">
        <v>0</v>
      </c>
      <c r="G19" s="4">
        <v>0</v>
      </c>
      <c r="H19" s="13">
        <v>0</v>
      </c>
      <c r="I19" s="3">
        <v>0</v>
      </c>
      <c r="J19" s="3">
        <v>0</v>
      </c>
      <c r="K19" s="3">
        <v>0</v>
      </c>
      <c r="L19" s="26">
        <v>0</v>
      </c>
      <c r="M19" s="129">
        <v>1</v>
      </c>
      <c r="N19" s="3">
        <v>1</v>
      </c>
      <c r="O19" s="3">
        <v>0</v>
      </c>
      <c r="P19" s="3">
        <v>0</v>
      </c>
      <c r="Q19" s="4">
        <v>0</v>
      </c>
      <c r="R19" s="13">
        <v>24</v>
      </c>
      <c r="S19" s="3">
        <v>18</v>
      </c>
      <c r="T19" s="3">
        <v>6</v>
      </c>
      <c r="U19" s="3">
        <v>0</v>
      </c>
      <c r="V19" s="26">
        <v>0</v>
      </c>
      <c r="W19" s="129">
        <v>4</v>
      </c>
      <c r="X19" s="3">
        <v>2</v>
      </c>
      <c r="Y19" s="3">
        <v>2</v>
      </c>
      <c r="Z19" s="3">
        <v>0</v>
      </c>
      <c r="AA19" s="4">
        <v>0</v>
      </c>
      <c r="AB19" s="13">
        <v>0</v>
      </c>
      <c r="AC19" s="3">
        <v>0</v>
      </c>
      <c r="AD19" s="3">
        <v>0</v>
      </c>
      <c r="AE19" s="3">
        <v>0</v>
      </c>
      <c r="AF19" s="26">
        <v>0</v>
      </c>
      <c r="AG19" s="129">
        <v>0</v>
      </c>
      <c r="AH19" s="3">
        <v>0</v>
      </c>
      <c r="AI19" s="3">
        <v>0</v>
      </c>
      <c r="AJ19" s="3">
        <v>0</v>
      </c>
      <c r="AK19" s="4">
        <v>0</v>
      </c>
    </row>
    <row r="20" spans="1:37" x14ac:dyDescent="0.25">
      <c r="A20" s="132"/>
      <c r="B20" s="135"/>
      <c r="C20" s="104" t="s">
        <v>2</v>
      </c>
      <c r="D20" s="99">
        <f>D19*100/C19</f>
        <v>72.41379310344827</v>
      </c>
      <c r="E20" s="99">
        <f>E19*100/C19</f>
        <v>27.586206896551722</v>
      </c>
      <c r="F20" s="99">
        <f>F19*100/C19</f>
        <v>0</v>
      </c>
      <c r="G20" s="103">
        <f>G19*100/C19</f>
        <v>0</v>
      </c>
      <c r="H20" s="101">
        <f>H19*100/C19</f>
        <v>0</v>
      </c>
      <c r="I20" s="99">
        <f>I19*100/D19</f>
        <v>0</v>
      </c>
      <c r="J20" s="99">
        <f>J19*100/E19</f>
        <v>0</v>
      </c>
      <c r="K20" s="99">
        <v>0</v>
      </c>
      <c r="L20" s="100">
        <v>0</v>
      </c>
      <c r="M20" s="104">
        <f>M19*100/C19</f>
        <v>3.4482758620689653</v>
      </c>
      <c r="N20" s="99">
        <f>N19*100/D19</f>
        <v>4.7619047619047619</v>
      </c>
      <c r="O20" s="99">
        <f>O19*100/E19</f>
        <v>0</v>
      </c>
      <c r="P20" s="99">
        <v>0</v>
      </c>
      <c r="Q20" s="103">
        <v>0</v>
      </c>
      <c r="R20" s="101">
        <f>R19*100/C19</f>
        <v>82.758620689655174</v>
      </c>
      <c r="S20" s="99">
        <f>S19*100/D19</f>
        <v>85.714285714285708</v>
      </c>
      <c r="T20" s="99">
        <f>T19*100/E19</f>
        <v>75</v>
      </c>
      <c r="U20" s="99">
        <v>0</v>
      </c>
      <c r="V20" s="100">
        <v>0</v>
      </c>
      <c r="W20" s="104">
        <f>W19*100/C19</f>
        <v>13.793103448275861</v>
      </c>
      <c r="X20" s="99">
        <f>X19*100/D19</f>
        <v>9.5238095238095237</v>
      </c>
      <c r="Y20" s="99">
        <f>Y19*100/E19</f>
        <v>25</v>
      </c>
      <c r="Z20" s="99">
        <v>0</v>
      </c>
      <c r="AA20" s="103">
        <v>0</v>
      </c>
      <c r="AB20" s="101">
        <f>AB19*100/C19</f>
        <v>0</v>
      </c>
      <c r="AC20" s="99">
        <f>AC19*100/D19</f>
        <v>0</v>
      </c>
      <c r="AD20" s="99">
        <v>0</v>
      </c>
      <c r="AE20" s="99">
        <v>0</v>
      </c>
      <c r="AF20" s="100">
        <v>0</v>
      </c>
      <c r="AG20" s="104">
        <v>0</v>
      </c>
      <c r="AH20" s="99">
        <v>0</v>
      </c>
      <c r="AI20" s="99">
        <v>0</v>
      </c>
      <c r="AJ20" s="99">
        <v>0</v>
      </c>
      <c r="AK20" s="103">
        <v>0</v>
      </c>
    </row>
    <row r="21" spans="1:37" x14ac:dyDescent="0.25">
      <c r="A21" s="132">
        <v>8</v>
      </c>
      <c r="B21" s="135" t="s">
        <v>81</v>
      </c>
      <c r="C21" s="129">
        <v>113</v>
      </c>
      <c r="D21" s="3">
        <v>101</v>
      </c>
      <c r="E21" s="3">
        <v>12</v>
      </c>
      <c r="F21" s="3">
        <v>0</v>
      </c>
      <c r="G21" s="4">
        <v>0</v>
      </c>
      <c r="H21" s="13">
        <v>1</v>
      </c>
      <c r="I21" s="3">
        <v>1</v>
      </c>
      <c r="J21" s="3">
        <v>0</v>
      </c>
      <c r="K21" s="3">
        <v>0</v>
      </c>
      <c r="L21" s="26">
        <v>0</v>
      </c>
      <c r="M21" s="129">
        <v>5</v>
      </c>
      <c r="N21" s="3">
        <v>4</v>
      </c>
      <c r="O21" s="3">
        <v>1</v>
      </c>
      <c r="P21" s="3">
        <v>0</v>
      </c>
      <c r="Q21" s="4">
        <v>0</v>
      </c>
      <c r="R21" s="13">
        <v>105</v>
      </c>
      <c r="S21" s="3">
        <v>95</v>
      </c>
      <c r="T21" s="3">
        <v>10</v>
      </c>
      <c r="U21" s="3">
        <v>0</v>
      </c>
      <c r="V21" s="26">
        <v>0</v>
      </c>
      <c r="W21" s="129">
        <v>2</v>
      </c>
      <c r="X21" s="3">
        <v>1</v>
      </c>
      <c r="Y21" s="3">
        <v>1</v>
      </c>
      <c r="Z21" s="3">
        <v>0</v>
      </c>
      <c r="AA21" s="4">
        <v>0</v>
      </c>
      <c r="AB21" s="13">
        <v>0</v>
      </c>
      <c r="AC21" s="3">
        <v>0</v>
      </c>
      <c r="AD21" s="3">
        <v>0</v>
      </c>
      <c r="AE21" s="3">
        <v>0</v>
      </c>
      <c r="AF21" s="26">
        <v>0</v>
      </c>
      <c r="AG21" s="129">
        <v>0</v>
      </c>
      <c r="AH21" s="3">
        <v>0</v>
      </c>
      <c r="AI21" s="3">
        <v>0</v>
      </c>
      <c r="AJ21" s="3">
        <v>0</v>
      </c>
      <c r="AK21" s="4">
        <v>0</v>
      </c>
    </row>
    <row r="22" spans="1:37" x14ac:dyDescent="0.25">
      <c r="A22" s="132"/>
      <c r="B22" s="135"/>
      <c r="C22" s="104" t="s">
        <v>2</v>
      </c>
      <c r="D22" s="99">
        <f>D21*100/C21</f>
        <v>89.380530973451329</v>
      </c>
      <c r="E22" s="99">
        <f>E21*100/C21</f>
        <v>10.619469026548673</v>
      </c>
      <c r="F22" s="99">
        <f>F21*100/C21</f>
        <v>0</v>
      </c>
      <c r="G22" s="103">
        <f>G21*100/C21</f>
        <v>0</v>
      </c>
      <c r="H22" s="101">
        <f>H21*100/C21</f>
        <v>0.88495575221238942</v>
      </c>
      <c r="I22" s="99">
        <f>I21*100/D21</f>
        <v>0.99009900990099009</v>
      </c>
      <c r="J22" s="99">
        <f>J21*100/E21</f>
        <v>0</v>
      </c>
      <c r="K22" s="99">
        <v>0</v>
      </c>
      <c r="L22" s="100">
        <v>0</v>
      </c>
      <c r="M22" s="104">
        <f>M21*100/C21</f>
        <v>4.4247787610619467</v>
      </c>
      <c r="N22" s="99">
        <f>N21*100/D21</f>
        <v>3.9603960396039604</v>
      </c>
      <c r="O22" s="99">
        <f>O21*100/E21</f>
        <v>8.3333333333333339</v>
      </c>
      <c r="P22" s="99">
        <v>0</v>
      </c>
      <c r="Q22" s="103">
        <v>0</v>
      </c>
      <c r="R22" s="101">
        <f>R21*100/C21</f>
        <v>92.920353982300881</v>
      </c>
      <c r="S22" s="99">
        <f>S21*100/D21</f>
        <v>94.059405940594061</v>
      </c>
      <c r="T22" s="99">
        <f>T21*100/E21</f>
        <v>83.333333333333329</v>
      </c>
      <c r="U22" s="99">
        <v>0</v>
      </c>
      <c r="V22" s="100">
        <v>0</v>
      </c>
      <c r="W22" s="104">
        <f>W21*100/C21</f>
        <v>1.7699115044247788</v>
      </c>
      <c r="X22" s="99">
        <f>X21*100/D21</f>
        <v>0.99009900990099009</v>
      </c>
      <c r="Y22" s="99">
        <f>Y21*100/E21</f>
        <v>8.3333333333333339</v>
      </c>
      <c r="Z22" s="99">
        <v>0</v>
      </c>
      <c r="AA22" s="103">
        <v>0</v>
      </c>
      <c r="AB22" s="101">
        <f>AB21*100/C21</f>
        <v>0</v>
      </c>
      <c r="AC22" s="99">
        <f>AC21*100/D21</f>
        <v>0</v>
      </c>
      <c r="AD22" s="99">
        <v>0</v>
      </c>
      <c r="AE22" s="99">
        <v>0</v>
      </c>
      <c r="AF22" s="100">
        <v>0</v>
      </c>
      <c r="AG22" s="104">
        <v>0</v>
      </c>
      <c r="AH22" s="99">
        <v>0</v>
      </c>
      <c r="AI22" s="99">
        <v>0</v>
      </c>
      <c r="AJ22" s="99">
        <v>0</v>
      </c>
      <c r="AK22" s="103">
        <v>0</v>
      </c>
    </row>
    <row r="23" spans="1:37" x14ac:dyDescent="0.25">
      <c r="A23" s="132">
        <v>9</v>
      </c>
      <c r="B23" s="135" t="s">
        <v>82</v>
      </c>
      <c r="C23" s="129">
        <v>23</v>
      </c>
      <c r="D23" s="3">
        <v>19</v>
      </c>
      <c r="E23" s="3">
        <v>4</v>
      </c>
      <c r="F23" s="3">
        <v>0</v>
      </c>
      <c r="G23" s="4">
        <v>0</v>
      </c>
      <c r="H23" s="13">
        <v>0</v>
      </c>
      <c r="I23" s="3">
        <v>0</v>
      </c>
      <c r="J23" s="3">
        <v>0</v>
      </c>
      <c r="K23" s="3">
        <v>0</v>
      </c>
      <c r="L23" s="26">
        <v>0</v>
      </c>
      <c r="M23" s="129">
        <v>1</v>
      </c>
      <c r="N23" s="3">
        <v>1</v>
      </c>
      <c r="O23" s="3">
        <v>0</v>
      </c>
      <c r="P23" s="3">
        <v>0</v>
      </c>
      <c r="Q23" s="4">
        <v>0</v>
      </c>
      <c r="R23" s="13">
        <v>19</v>
      </c>
      <c r="S23" s="3">
        <v>16</v>
      </c>
      <c r="T23" s="3">
        <v>3</v>
      </c>
      <c r="U23" s="3">
        <v>0</v>
      </c>
      <c r="V23" s="26">
        <v>0</v>
      </c>
      <c r="W23" s="129">
        <v>3</v>
      </c>
      <c r="X23" s="3">
        <v>2</v>
      </c>
      <c r="Y23" s="3">
        <v>1</v>
      </c>
      <c r="Z23" s="3">
        <v>0</v>
      </c>
      <c r="AA23" s="4">
        <v>0</v>
      </c>
      <c r="AB23" s="13">
        <v>0</v>
      </c>
      <c r="AC23" s="3">
        <v>0</v>
      </c>
      <c r="AD23" s="3">
        <v>0</v>
      </c>
      <c r="AE23" s="3">
        <v>0</v>
      </c>
      <c r="AF23" s="26">
        <v>0</v>
      </c>
      <c r="AG23" s="129">
        <v>0</v>
      </c>
      <c r="AH23" s="3">
        <v>0</v>
      </c>
      <c r="AI23" s="3">
        <v>0</v>
      </c>
      <c r="AJ23" s="3">
        <v>0</v>
      </c>
      <c r="AK23" s="4">
        <v>0</v>
      </c>
    </row>
    <row r="24" spans="1:37" x14ac:dyDescent="0.25">
      <c r="A24" s="132"/>
      <c r="B24" s="135"/>
      <c r="C24" s="104" t="s">
        <v>2</v>
      </c>
      <c r="D24" s="99">
        <f>D23*100/C23</f>
        <v>82.608695652173907</v>
      </c>
      <c r="E24" s="99">
        <f>E23*100/C23</f>
        <v>17.391304347826086</v>
      </c>
      <c r="F24" s="99">
        <f>F23*100/C23</f>
        <v>0</v>
      </c>
      <c r="G24" s="103">
        <f>G23*100/C23</f>
        <v>0</v>
      </c>
      <c r="H24" s="101">
        <f>H23*100/C23</f>
        <v>0</v>
      </c>
      <c r="I24" s="99">
        <f>I23*100/D23</f>
        <v>0</v>
      </c>
      <c r="J24" s="99">
        <f>J23*100/E23</f>
        <v>0</v>
      </c>
      <c r="K24" s="99">
        <v>0</v>
      </c>
      <c r="L24" s="100">
        <v>0</v>
      </c>
      <c r="M24" s="104">
        <f>M23*100/C23</f>
        <v>4.3478260869565215</v>
      </c>
      <c r="N24" s="99">
        <f>N23*100/D23</f>
        <v>5.2631578947368425</v>
      </c>
      <c r="O24" s="99">
        <f>O23*100/E23</f>
        <v>0</v>
      </c>
      <c r="P24" s="99">
        <v>0</v>
      </c>
      <c r="Q24" s="103">
        <v>0</v>
      </c>
      <c r="R24" s="101">
        <f>R23*100/C23</f>
        <v>82.608695652173907</v>
      </c>
      <c r="S24" s="99">
        <f>S23*100/D23</f>
        <v>84.21052631578948</v>
      </c>
      <c r="T24" s="99">
        <f>T23*100/E23</f>
        <v>75</v>
      </c>
      <c r="U24" s="99">
        <v>0</v>
      </c>
      <c r="V24" s="100">
        <v>0</v>
      </c>
      <c r="W24" s="104">
        <f>W23*100/C23</f>
        <v>13.043478260869565</v>
      </c>
      <c r="X24" s="99">
        <f>X23*100/D23</f>
        <v>10.526315789473685</v>
      </c>
      <c r="Y24" s="99">
        <f>Y23*100/E23</f>
        <v>25</v>
      </c>
      <c r="Z24" s="99">
        <v>0</v>
      </c>
      <c r="AA24" s="103">
        <v>0</v>
      </c>
      <c r="AB24" s="101">
        <f>AB23*100/C23</f>
        <v>0</v>
      </c>
      <c r="AC24" s="99">
        <f>AC23*100/D23</f>
        <v>0</v>
      </c>
      <c r="AD24" s="99">
        <v>0</v>
      </c>
      <c r="AE24" s="99">
        <v>0</v>
      </c>
      <c r="AF24" s="100">
        <v>0</v>
      </c>
      <c r="AG24" s="104">
        <v>0</v>
      </c>
      <c r="AH24" s="99">
        <v>0</v>
      </c>
      <c r="AI24" s="99">
        <v>0</v>
      </c>
      <c r="AJ24" s="99">
        <v>0</v>
      </c>
      <c r="AK24" s="103">
        <v>0</v>
      </c>
    </row>
    <row r="25" spans="1:37" x14ac:dyDescent="0.25">
      <c r="A25" s="132">
        <v>10</v>
      </c>
      <c r="B25" s="135" t="s">
        <v>83</v>
      </c>
      <c r="C25" s="129">
        <v>9</v>
      </c>
      <c r="D25" s="3">
        <v>9</v>
      </c>
      <c r="E25" s="3">
        <v>0</v>
      </c>
      <c r="F25" s="3">
        <v>0</v>
      </c>
      <c r="G25" s="4">
        <v>0</v>
      </c>
      <c r="H25" s="13">
        <v>0</v>
      </c>
      <c r="I25" s="3">
        <v>0</v>
      </c>
      <c r="J25" s="3">
        <v>0</v>
      </c>
      <c r="K25" s="3">
        <v>0</v>
      </c>
      <c r="L25" s="26">
        <v>0</v>
      </c>
      <c r="M25" s="129">
        <v>0</v>
      </c>
      <c r="N25" s="3">
        <v>0</v>
      </c>
      <c r="O25" s="3">
        <v>0</v>
      </c>
      <c r="P25" s="3">
        <v>0</v>
      </c>
      <c r="Q25" s="4">
        <v>0</v>
      </c>
      <c r="R25" s="13">
        <v>9</v>
      </c>
      <c r="S25" s="3">
        <v>9</v>
      </c>
      <c r="T25" s="3">
        <v>0</v>
      </c>
      <c r="U25" s="3">
        <v>0</v>
      </c>
      <c r="V25" s="26">
        <v>0</v>
      </c>
      <c r="W25" s="129">
        <v>0</v>
      </c>
      <c r="X25" s="3">
        <v>0</v>
      </c>
      <c r="Y25" s="3">
        <v>0</v>
      </c>
      <c r="Z25" s="3">
        <v>0</v>
      </c>
      <c r="AA25" s="4">
        <v>0</v>
      </c>
      <c r="AB25" s="13">
        <v>0</v>
      </c>
      <c r="AC25" s="3">
        <v>0</v>
      </c>
      <c r="AD25" s="3">
        <v>0</v>
      </c>
      <c r="AE25" s="3">
        <v>0</v>
      </c>
      <c r="AF25" s="26">
        <v>0</v>
      </c>
      <c r="AG25" s="129">
        <v>0</v>
      </c>
      <c r="AH25" s="3">
        <v>0</v>
      </c>
      <c r="AI25" s="3">
        <v>0</v>
      </c>
      <c r="AJ25" s="3">
        <v>0</v>
      </c>
      <c r="AK25" s="4">
        <v>0</v>
      </c>
    </row>
    <row r="26" spans="1:37" x14ac:dyDescent="0.25">
      <c r="A26" s="132"/>
      <c r="B26" s="135"/>
      <c r="C26" s="104" t="s">
        <v>2</v>
      </c>
      <c r="D26" s="99">
        <f>D25*100/C25</f>
        <v>100</v>
      </c>
      <c r="E26" s="99">
        <f>E25*100/C25</f>
        <v>0</v>
      </c>
      <c r="F26" s="99">
        <f>F25*100/C25</f>
        <v>0</v>
      </c>
      <c r="G26" s="103">
        <f>G25*100/C25</f>
        <v>0</v>
      </c>
      <c r="H26" s="101">
        <f>H25*100/C25</f>
        <v>0</v>
      </c>
      <c r="I26" s="99">
        <f>I25*100/D25</f>
        <v>0</v>
      </c>
      <c r="J26" s="99">
        <v>0</v>
      </c>
      <c r="K26" s="99">
        <v>0</v>
      </c>
      <c r="L26" s="100">
        <v>0</v>
      </c>
      <c r="M26" s="104">
        <f>M25*100/C25</f>
        <v>0</v>
      </c>
      <c r="N26" s="99">
        <f>N25*100/D25</f>
        <v>0</v>
      </c>
      <c r="O26" s="99">
        <v>0</v>
      </c>
      <c r="P26" s="99">
        <v>0</v>
      </c>
      <c r="Q26" s="103">
        <v>0</v>
      </c>
      <c r="R26" s="101">
        <f>R25*100/C25</f>
        <v>100</v>
      </c>
      <c r="S26" s="99">
        <f>S25*100/D25</f>
        <v>100</v>
      </c>
      <c r="T26" s="99">
        <v>0</v>
      </c>
      <c r="U26" s="99">
        <v>0</v>
      </c>
      <c r="V26" s="100">
        <v>0</v>
      </c>
      <c r="W26" s="104">
        <f>W25*100/C25</f>
        <v>0</v>
      </c>
      <c r="X26" s="99">
        <f>X25*100/D25</f>
        <v>0</v>
      </c>
      <c r="Y26" s="99">
        <v>0</v>
      </c>
      <c r="Z26" s="99">
        <v>0</v>
      </c>
      <c r="AA26" s="103">
        <v>0</v>
      </c>
      <c r="AB26" s="101">
        <f>AB25*100/C25</f>
        <v>0</v>
      </c>
      <c r="AC26" s="99">
        <f>AC25*100/D25</f>
        <v>0</v>
      </c>
      <c r="AD26" s="99">
        <v>0</v>
      </c>
      <c r="AE26" s="99">
        <v>0</v>
      </c>
      <c r="AF26" s="100">
        <v>0</v>
      </c>
      <c r="AG26" s="104">
        <v>0</v>
      </c>
      <c r="AH26" s="99">
        <v>0</v>
      </c>
      <c r="AI26" s="99">
        <v>0</v>
      </c>
      <c r="AJ26" s="99">
        <v>0</v>
      </c>
      <c r="AK26" s="103">
        <v>0</v>
      </c>
    </row>
    <row r="27" spans="1:37" x14ac:dyDescent="0.25">
      <c r="A27" s="132">
        <v>11</v>
      </c>
      <c r="B27" s="135" t="s">
        <v>84</v>
      </c>
      <c r="C27" s="129">
        <v>64</v>
      </c>
      <c r="D27" s="3">
        <v>64</v>
      </c>
      <c r="E27" s="3">
        <v>0</v>
      </c>
      <c r="F27" s="3">
        <v>0</v>
      </c>
      <c r="G27" s="4">
        <v>0</v>
      </c>
      <c r="H27" s="13">
        <v>1</v>
      </c>
      <c r="I27" s="3">
        <v>1</v>
      </c>
      <c r="J27" s="3">
        <v>0</v>
      </c>
      <c r="K27" s="3">
        <v>0</v>
      </c>
      <c r="L27" s="26">
        <v>0</v>
      </c>
      <c r="M27" s="129">
        <v>3</v>
      </c>
      <c r="N27" s="3">
        <v>3</v>
      </c>
      <c r="O27" s="3">
        <v>0</v>
      </c>
      <c r="P27" s="3">
        <v>0</v>
      </c>
      <c r="Q27" s="4">
        <v>0</v>
      </c>
      <c r="R27" s="13">
        <v>59</v>
      </c>
      <c r="S27" s="3">
        <v>59</v>
      </c>
      <c r="T27" s="3">
        <v>0</v>
      </c>
      <c r="U27" s="3">
        <v>0</v>
      </c>
      <c r="V27" s="26">
        <v>0</v>
      </c>
      <c r="W27" s="129">
        <v>1</v>
      </c>
      <c r="X27" s="3">
        <v>1</v>
      </c>
      <c r="Y27" s="3">
        <v>0</v>
      </c>
      <c r="Z27" s="3">
        <v>0</v>
      </c>
      <c r="AA27" s="4">
        <v>0</v>
      </c>
      <c r="AB27" s="13">
        <v>0</v>
      </c>
      <c r="AC27" s="3">
        <v>0</v>
      </c>
      <c r="AD27" s="3">
        <v>0</v>
      </c>
      <c r="AE27" s="3">
        <v>0</v>
      </c>
      <c r="AF27" s="26">
        <v>0</v>
      </c>
      <c r="AG27" s="129">
        <v>0</v>
      </c>
      <c r="AH27" s="3">
        <v>0</v>
      </c>
      <c r="AI27" s="3">
        <v>0</v>
      </c>
      <c r="AJ27" s="3">
        <v>0</v>
      </c>
      <c r="AK27" s="4">
        <v>0</v>
      </c>
    </row>
    <row r="28" spans="1:37" x14ac:dyDescent="0.25">
      <c r="A28" s="132"/>
      <c r="B28" s="135"/>
      <c r="C28" s="104" t="s">
        <v>2</v>
      </c>
      <c r="D28" s="99">
        <f>D27*100/C27</f>
        <v>100</v>
      </c>
      <c r="E28" s="99">
        <f>E27*100/C27</f>
        <v>0</v>
      </c>
      <c r="F28" s="99">
        <f>F27*100/C27</f>
        <v>0</v>
      </c>
      <c r="G28" s="103">
        <f>G27*100/C27</f>
        <v>0</v>
      </c>
      <c r="H28" s="101">
        <f>H27*100/C27</f>
        <v>1.5625</v>
      </c>
      <c r="I28" s="99">
        <f>I27*100/D27</f>
        <v>1.5625</v>
      </c>
      <c r="J28" s="99">
        <v>0</v>
      </c>
      <c r="K28" s="99">
        <v>0</v>
      </c>
      <c r="L28" s="100">
        <v>0</v>
      </c>
      <c r="M28" s="104">
        <f>M27*100/C27</f>
        <v>4.6875</v>
      </c>
      <c r="N28" s="99">
        <f>N27*100/D27</f>
        <v>4.6875</v>
      </c>
      <c r="O28" s="99">
        <v>0</v>
      </c>
      <c r="P28" s="99">
        <v>0</v>
      </c>
      <c r="Q28" s="103">
        <v>0</v>
      </c>
      <c r="R28" s="101">
        <f>R27*100/C27</f>
        <v>92.1875</v>
      </c>
      <c r="S28" s="99">
        <f>S27*100/D27</f>
        <v>92.1875</v>
      </c>
      <c r="T28" s="99">
        <v>0</v>
      </c>
      <c r="U28" s="99">
        <v>0</v>
      </c>
      <c r="V28" s="100">
        <v>0</v>
      </c>
      <c r="W28" s="104">
        <f>W27*100/C27</f>
        <v>1.5625</v>
      </c>
      <c r="X28" s="99">
        <f>X27*100/D27</f>
        <v>1.5625</v>
      </c>
      <c r="Y28" s="99">
        <v>0</v>
      </c>
      <c r="Z28" s="99">
        <v>0</v>
      </c>
      <c r="AA28" s="103">
        <v>0</v>
      </c>
      <c r="AB28" s="101">
        <f>AB27*100/C27</f>
        <v>0</v>
      </c>
      <c r="AC28" s="99">
        <f>AC27*100/D27</f>
        <v>0</v>
      </c>
      <c r="AD28" s="99">
        <v>0</v>
      </c>
      <c r="AE28" s="99">
        <v>0</v>
      </c>
      <c r="AF28" s="100">
        <v>0</v>
      </c>
      <c r="AG28" s="104">
        <v>0</v>
      </c>
      <c r="AH28" s="99">
        <v>0</v>
      </c>
      <c r="AI28" s="99">
        <v>0</v>
      </c>
      <c r="AJ28" s="99">
        <v>0</v>
      </c>
      <c r="AK28" s="103">
        <v>0</v>
      </c>
    </row>
    <row r="29" spans="1:37" x14ac:dyDescent="0.25">
      <c r="A29" s="132">
        <v>12</v>
      </c>
      <c r="B29" s="135" t="s">
        <v>85</v>
      </c>
      <c r="C29" s="129">
        <v>10</v>
      </c>
      <c r="D29" s="3">
        <v>4</v>
      </c>
      <c r="E29" s="3">
        <v>6</v>
      </c>
      <c r="F29" s="3">
        <v>0</v>
      </c>
      <c r="G29" s="4">
        <v>0</v>
      </c>
      <c r="H29" s="13">
        <v>0</v>
      </c>
      <c r="I29" s="3">
        <v>0</v>
      </c>
      <c r="J29" s="3">
        <v>0</v>
      </c>
      <c r="K29" s="3">
        <v>0</v>
      </c>
      <c r="L29" s="26">
        <v>0</v>
      </c>
      <c r="M29" s="129">
        <v>0</v>
      </c>
      <c r="N29" s="3">
        <v>0</v>
      </c>
      <c r="O29" s="3">
        <v>0</v>
      </c>
      <c r="P29" s="3">
        <v>0</v>
      </c>
      <c r="Q29" s="4">
        <v>0</v>
      </c>
      <c r="R29" s="13">
        <v>8</v>
      </c>
      <c r="S29" s="3">
        <v>3</v>
      </c>
      <c r="T29" s="3">
        <v>5</v>
      </c>
      <c r="U29" s="3">
        <v>0</v>
      </c>
      <c r="V29" s="26">
        <v>0</v>
      </c>
      <c r="W29" s="129">
        <v>2</v>
      </c>
      <c r="X29" s="3">
        <v>1</v>
      </c>
      <c r="Y29" s="3">
        <v>1</v>
      </c>
      <c r="Z29" s="3">
        <v>0</v>
      </c>
      <c r="AA29" s="4">
        <v>0</v>
      </c>
      <c r="AB29" s="13">
        <v>0</v>
      </c>
      <c r="AC29" s="3">
        <v>0</v>
      </c>
      <c r="AD29" s="3">
        <v>0</v>
      </c>
      <c r="AE29" s="3">
        <v>0</v>
      </c>
      <c r="AF29" s="26">
        <v>0</v>
      </c>
      <c r="AG29" s="129">
        <v>0</v>
      </c>
      <c r="AH29" s="3">
        <v>0</v>
      </c>
      <c r="AI29" s="3">
        <v>0</v>
      </c>
      <c r="AJ29" s="3">
        <v>0</v>
      </c>
      <c r="AK29" s="4">
        <v>0</v>
      </c>
    </row>
    <row r="30" spans="1:37" x14ac:dyDescent="0.25">
      <c r="A30" s="132"/>
      <c r="B30" s="135"/>
      <c r="C30" s="104" t="s">
        <v>2</v>
      </c>
      <c r="D30" s="99">
        <f>D29*100/C29</f>
        <v>40</v>
      </c>
      <c r="E30" s="99">
        <f>E29*100/C29</f>
        <v>60</v>
      </c>
      <c r="F30" s="99">
        <f>F29*100/C29</f>
        <v>0</v>
      </c>
      <c r="G30" s="103">
        <f>G29*100/C29</f>
        <v>0</v>
      </c>
      <c r="H30" s="101">
        <f>H29*100/C29</f>
        <v>0</v>
      </c>
      <c r="I30" s="99">
        <f>I29*100/D29</f>
        <v>0</v>
      </c>
      <c r="J30" s="99">
        <f>J29*100/E29</f>
        <v>0</v>
      </c>
      <c r="K30" s="99">
        <v>0</v>
      </c>
      <c r="L30" s="100">
        <v>0</v>
      </c>
      <c r="M30" s="104">
        <f>M29*100/C29</f>
        <v>0</v>
      </c>
      <c r="N30" s="99">
        <f>N29*100/D29</f>
        <v>0</v>
      </c>
      <c r="O30" s="99">
        <f>O29*100/E29</f>
        <v>0</v>
      </c>
      <c r="P30" s="99">
        <v>0</v>
      </c>
      <c r="Q30" s="103">
        <v>0</v>
      </c>
      <c r="R30" s="101">
        <f>R29*100/C29</f>
        <v>80</v>
      </c>
      <c r="S30" s="99">
        <f>S29*100/D29</f>
        <v>75</v>
      </c>
      <c r="T30" s="99">
        <f>T29*100/E29</f>
        <v>83.333333333333329</v>
      </c>
      <c r="U30" s="99">
        <v>0</v>
      </c>
      <c r="V30" s="100">
        <v>0</v>
      </c>
      <c r="W30" s="104">
        <f>W29*100/C29</f>
        <v>20</v>
      </c>
      <c r="X30" s="99">
        <f>X29*100/D29</f>
        <v>25</v>
      </c>
      <c r="Y30" s="99">
        <f>Y29*100/E29</f>
        <v>16.666666666666668</v>
      </c>
      <c r="Z30" s="99">
        <v>0</v>
      </c>
      <c r="AA30" s="103">
        <v>0</v>
      </c>
      <c r="AB30" s="101">
        <f>AB29*100/C29</f>
        <v>0</v>
      </c>
      <c r="AC30" s="99">
        <f>AC29*100/D29</f>
        <v>0</v>
      </c>
      <c r="AD30" s="99">
        <v>0</v>
      </c>
      <c r="AE30" s="99">
        <v>0</v>
      </c>
      <c r="AF30" s="100">
        <v>0</v>
      </c>
      <c r="AG30" s="104">
        <v>0</v>
      </c>
      <c r="AH30" s="99">
        <v>0</v>
      </c>
      <c r="AI30" s="99">
        <v>0</v>
      </c>
      <c r="AJ30" s="99">
        <v>0</v>
      </c>
      <c r="AK30" s="103">
        <v>0</v>
      </c>
    </row>
    <row r="31" spans="1:37" x14ac:dyDescent="0.25">
      <c r="A31" s="132">
        <v>13</v>
      </c>
      <c r="B31" s="135" t="s">
        <v>86</v>
      </c>
      <c r="C31" s="129">
        <v>5</v>
      </c>
      <c r="D31" s="3">
        <v>1</v>
      </c>
      <c r="E31" s="3">
        <v>4</v>
      </c>
      <c r="F31" s="3">
        <v>0</v>
      </c>
      <c r="G31" s="4">
        <v>0</v>
      </c>
      <c r="H31" s="13">
        <v>0</v>
      </c>
      <c r="I31" s="3">
        <v>0</v>
      </c>
      <c r="J31" s="3">
        <v>0</v>
      </c>
      <c r="K31" s="3">
        <v>0</v>
      </c>
      <c r="L31" s="26">
        <v>0</v>
      </c>
      <c r="M31" s="129">
        <v>1</v>
      </c>
      <c r="N31" s="3">
        <v>0</v>
      </c>
      <c r="O31" s="3">
        <v>1</v>
      </c>
      <c r="P31" s="3">
        <v>0</v>
      </c>
      <c r="Q31" s="4">
        <v>0</v>
      </c>
      <c r="R31" s="13">
        <v>3</v>
      </c>
      <c r="S31" s="3">
        <v>1</v>
      </c>
      <c r="T31" s="3">
        <v>2</v>
      </c>
      <c r="U31" s="3">
        <v>0</v>
      </c>
      <c r="V31" s="26">
        <v>0</v>
      </c>
      <c r="W31" s="129">
        <v>1</v>
      </c>
      <c r="X31" s="3">
        <v>0</v>
      </c>
      <c r="Y31" s="3">
        <v>1</v>
      </c>
      <c r="Z31" s="3">
        <v>0</v>
      </c>
      <c r="AA31" s="4">
        <v>0</v>
      </c>
      <c r="AB31" s="13">
        <v>0</v>
      </c>
      <c r="AC31" s="3">
        <v>0</v>
      </c>
      <c r="AD31" s="3">
        <v>0</v>
      </c>
      <c r="AE31" s="3">
        <v>0</v>
      </c>
      <c r="AF31" s="26">
        <v>0</v>
      </c>
      <c r="AG31" s="129">
        <v>0</v>
      </c>
      <c r="AH31" s="3">
        <v>0</v>
      </c>
      <c r="AI31" s="3">
        <v>0</v>
      </c>
      <c r="AJ31" s="3">
        <v>0</v>
      </c>
      <c r="AK31" s="4">
        <v>0</v>
      </c>
    </row>
    <row r="32" spans="1:37" x14ac:dyDescent="0.25">
      <c r="A32" s="132"/>
      <c r="B32" s="135"/>
      <c r="C32" s="104" t="s">
        <v>2</v>
      </c>
      <c r="D32" s="99">
        <f>D31*100/C31</f>
        <v>20</v>
      </c>
      <c r="E32" s="99">
        <f>E31*100/C31</f>
        <v>80</v>
      </c>
      <c r="F32" s="99">
        <f>F31*100/C31</f>
        <v>0</v>
      </c>
      <c r="G32" s="103">
        <f>G31*100/C31</f>
        <v>0</v>
      </c>
      <c r="H32" s="101">
        <f>H31*100/C31</f>
        <v>0</v>
      </c>
      <c r="I32" s="99">
        <f>I31*100/D31</f>
        <v>0</v>
      </c>
      <c r="J32" s="99">
        <f>J31*100/E31</f>
        <v>0</v>
      </c>
      <c r="K32" s="99">
        <v>0</v>
      </c>
      <c r="L32" s="100">
        <v>0</v>
      </c>
      <c r="M32" s="104">
        <f>M31*100/C31</f>
        <v>20</v>
      </c>
      <c r="N32" s="99">
        <f>N31*100/D31</f>
        <v>0</v>
      </c>
      <c r="O32" s="99">
        <f>O31*100/E31</f>
        <v>25</v>
      </c>
      <c r="P32" s="99">
        <v>0</v>
      </c>
      <c r="Q32" s="103">
        <v>0</v>
      </c>
      <c r="R32" s="101">
        <f>R31*100/C31</f>
        <v>60</v>
      </c>
      <c r="S32" s="99">
        <f>S31*100/D31</f>
        <v>100</v>
      </c>
      <c r="T32" s="99">
        <f>T31*100/E31</f>
        <v>50</v>
      </c>
      <c r="U32" s="99">
        <v>0</v>
      </c>
      <c r="V32" s="100">
        <v>0</v>
      </c>
      <c r="W32" s="104">
        <f>W31*100/C31</f>
        <v>20</v>
      </c>
      <c r="X32" s="99">
        <f>X31*100/D31</f>
        <v>0</v>
      </c>
      <c r="Y32" s="99">
        <f>Y31*100/E31</f>
        <v>25</v>
      </c>
      <c r="Z32" s="99">
        <v>0</v>
      </c>
      <c r="AA32" s="103">
        <v>0</v>
      </c>
      <c r="AB32" s="101">
        <f>AB31*100/C31</f>
        <v>0</v>
      </c>
      <c r="AC32" s="99">
        <f>AC31*100/D31</f>
        <v>0</v>
      </c>
      <c r="AD32" s="99">
        <v>0</v>
      </c>
      <c r="AE32" s="99">
        <v>0</v>
      </c>
      <c r="AF32" s="100">
        <v>0</v>
      </c>
      <c r="AG32" s="104">
        <v>0</v>
      </c>
      <c r="AH32" s="99">
        <v>0</v>
      </c>
      <c r="AI32" s="99">
        <v>0</v>
      </c>
      <c r="AJ32" s="99">
        <v>0</v>
      </c>
      <c r="AK32" s="103">
        <v>0</v>
      </c>
    </row>
    <row r="33" spans="1:37" x14ac:dyDescent="0.25">
      <c r="A33" s="132">
        <v>14</v>
      </c>
      <c r="B33" s="135" t="s">
        <v>87</v>
      </c>
      <c r="C33" s="129">
        <v>2</v>
      </c>
      <c r="D33" s="3">
        <v>2</v>
      </c>
      <c r="E33" s="3">
        <v>0</v>
      </c>
      <c r="F33" s="3">
        <v>0</v>
      </c>
      <c r="G33" s="4">
        <v>0</v>
      </c>
      <c r="H33" s="13">
        <v>0</v>
      </c>
      <c r="I33" s="3">
        <v>0</v>
      </c>
      <c r="J33" s="3">
        <v>0</v>
      </c>
      <c r="K33" s="3">
        <v>0</v>
      </c>
      <c r="L33" s="26">
        <v>0</v>
      </c>
      <c r="M33" s="129">
        <v>0</v>
      </c>
      <c r="N33" s="3">
        <v>0</v>
      </c>
      <c r="O33" s="3">
        <v>0</v>
      </c>
      <c r="P33" s="3">
        <v>0</v>
      </c>
      <c r="Q33" s="4">
        <v>0</v>
      </c>
      <c r="R33" s="13">
        <v>2</v>
      </c>
      <c r="S33" s="3">
        <v>2</v>
      </c>
      <c r="T33" s="3">
        <v>0</v>
      </c>
      <c r="U33" s="3">
        <v>0</v>
      </c>
      <c r="V33" s="26">
        <v>0</v>
      </c>
      <c r="W33" s="129">
        <v>0</v>
      </c>
      <c r="X33" s="3">
        <v>0</v>
      </c>
      <c r="Y33" s="3">
        <v>0</v>
      </c>
      <c r="Z33" s="3">
        <v>0</v>
      </c>
      <c r="AA33" s="4">
        <v>0</v>
      </c>
      <c r="AB33" s="13">
        <v>0</v>
      </c>
      <c r="AC33" s="3">
        <v>0</v>
      </c>
      <c r="AD33" s="3">
        <v>0</v>
      </c>
      <c r="AE33" s="3">
        <v>0</v>
      </c>
      <c r="AF33" s="26">
        <v>0</v>
      </c>
      <c r="AG33" s="129">
        <v>0</v>
      </c>
      <c r="AH33" s="3">
        <v>0</v>
      </c>
      <c r="AI33" s="3">
        <v>0</v>
      </c>
      <c r="AJ33" s="3">
        <v>0</v>
      </c>
      <c r="AK33" s="4">
        <v>0</v>
      </c>
    </row>
    <row r="34" spans="1:37" x14ac:dyDescent="0.25">
      <c r="A34" s="132"/>
      <c r="B34" s="135"/>
      <c r="C34" s="104" t="s">
        <v>2</v>
      </c>
      <c r="D34" s="99">
        <f>D33*100/C33</f>
        <v>100</v>
      </c>
      <c r="E34" s="99">
        <f>E33*100/C33</f>
        <v>0</v>
      </c>
      <c r="F34" s="99">
        <f>F33*100/C33</f>
        <v>0</v>
      </c>
      <c r="G34" s="103">
        <f>G33*100/C33</f>
        <v>0</v>
      </c>
      <c r="H34" s="101">
        <f>H33*100/C33</f>
        <v>0</v>
      </c>
      <c r="I34" s="99">
        <f>I33*100/D33</f>
        <v>0</v>
      </c>
      <c r="J34" s="99">
        <v>0</v>
      </c>
      <c r="K34" s="99">
        <v>0</v>
      </c>
      <c r="L34" s="100">
        <v>0</v>
      </c>
      <c r="M34" s="104">
        <f>M33*100/C33</f>
        <v>0</v>
      </c>
      <c r="N34" s="99">
        <f>N33*100/D33</f>
        <v>0</v>
      </c>
      <c r="O34" s="99">
        <v>0</v>
      </c>
      <c r="P34" s="99">
        <v>0</v>
      </c>
      <c r="Q34" s="103">
        <v>0</v>
      </c>
      <c r="R34" s="101">
        <f>R33*100/C33</f>
        <v>100</v>
      </c>
      <c r="S34" s="99">
        <f>S33*100/D33</f>
        <v>100</v>
      </c>
      <c r="T34" s="99">
        <v>0</v>
      </c>
      <c r="U34" s="99">
        <v>0</v>
      </c>
      <c r="V34" s="100">
        <v>0</v>
      </c>
      <c r="W34" s="104">
        <f>W33*100/C33</f>
        <v>0</v>
      </c>
      <c r="X34" s="99">
        <f>X33*100/D33</f>
        <v>0</v>
      </c>
      <c r="Y34" s="99">
        <v>0</v>
      </c>
      <c r="Z34" s="99">
        <v>0</v>
      </c>
      <c r="AA34" s="103">
        <v>0</v>
      </c>
      <c r="AB34" s="101">
        <f>AB33*100/C33</f>
        <v>0</v>
      </c>
      <c r="AC34" s="99">
        <f>AC33*100/D33</f>
        <v>0</v>
      </c>
      <c r="AD34" s="99">
        <v>0</v>
      </c>
      <c r="AE34" s="99">
        <v>0</v>
      </c>
      <c r="AF34" s="100">
        <v>0</v>
      </c>
      <c r="AG34" s="104">
        <v>0</v>
      </c>
      <c r="AH34" s="99">
        <v>0</v>
      </c>
      <c r="AI34" s="99">
        <v>0</v>
      </c>
      <c r="AJ34" s="99">
        <v>0</v>
      </c>
      <c r="AK34" s="103">
        <v>0</v>
      </c>
    </row>
    <row r="35" spans="1:37" x14ac:dyDescent="0.25">
      <c r="A35" s="132">
        <v>15</v>
      </c>
      <c r="B35" s="135" t="s">
        <v>88</v>
      </c>
      <c r="C35" s="129">
        <v>39</v>
      </c>
      <c r="D35" s="3">
        <v>34</v>
      </c>
      <c r="E35" s="3">
        <v>5</v>
      </c>
      <c r="F35" s="3">
        <v>0</v>
      </c>
      <c r="G35" s="4">
        <v>0</v>
      </c>
      <c r="H35" s="13">
        <v>0</v>
      </c>
      <c r="I35" s="3">
        <v>0</v>
      </c>
      <c r="J35" s="3">
        <v>0</v>
      </c>
      <c r="K35" s="3">
        <v>0</v>
      </c>
      <c r="L35" s="26">
        <v>0</v>
      </c>
      <c r="M35" s="129">
        <v>3</v>
      </c>
      <c r="N35" s="3">
        <v>3</v>
      </c>
      <c r="O35" s="3">
        <v>0</v>
      </c>
      <c r="P35" s="3">
        <v>0</v>
      </c>
      <c r="Q35" s="4">
        <v>0</v>
      </c>
      <c r="R35" s="13">
        <v>33</v>
      </c>
      <c r="S35" s="3">
        <v>29</v>
      </c>
      <c r="T35" s="3">
        <v>4</v>
      </c>
      <c r="U35" s="3">
        <v>0</v>
      </c>
      <c r="V35" s="26">
        <v>0</v>
      </c>
      <c r="W35" s="129">
        <v>3</v>
      </c>
      <c r="X35" s="3">
        <v>2</v>
      </c>
      <c r="Y35" s="3">
        <v>1</v>
      </c>
      <c r="Z35" s="3">
        <v>0</v>
      </c>
      <c r="AA35" s="4">
        <v>0</v>
      </c>
      <c r="AB35" s="13">
        <v>0</v>
      </c>
      <c r="AC35" s="3">
        <v>0</v>
      </c>
      <c r="AD35" s="3">
        <v>0</v>
      </c>
      <c r="AE35" s="3">
        <v>0</v>
      </c>
      <c r="AF35" s="26">
        <v>0</v>
      </c>
      <c r="AG35" s="129">
        <v>0</v>
      </c>
      <c r="AH35" s="3">
        <v>0</v>
      </c>
      <c r="AI35" s="3">
        <v>0</v>
      </c>
      <c r="AJ35" s="3">
        <v>0</v>
      </c>
      <c r="AK35" s="4">
        <v>0</v>
      </c>
    </row>
    <row r="36" spans="1:37" x14ac:dyDescent="0.25">
      <c r="A36" s="132"/>
      <c r="B36" s="135"/>
      <c r="C36" s="104" t="s">
        <v>2</v>
      </c>
      <c r="D36" s="99">
        <f>D35*100/C35</f>
        <v>87.179487179487182</v>
      </c>
      <c r="E36" s="99">
        <f>E35*100/C35</f>
        <v>12.820512820512821</v>
      </c>
      <c r="F36" s="99">
        <f>F35*100/C35</f>
        <v>0</v>
      </c>
      <c r="G36" s="103">
        <f>G35*100/C35</f>
        <v>0</v>
      </c>
      <c r="H36" s="101">
        <f>H35*100/C35</f>
        <v>0</v>
      </c>
      <c r="I36" s="99">
        <f>I35*100/D35</f>
        <v>0</v>
      </c>
      <c r="J36" s="99">
        <f>J35*100/E35</f>
        <v>0</v>
      </c>
      <c r="K36" s="99">
        <v>0</v>
      </c>
      <c r="L36" s="100">
        <v>0</v>
      </c>
      <c r="M36" s="104">
        <f>M35*100/C35</f>
        <v>7.6923076923076925</v>
      </c>
      <c r="N36" s="99">
        <f>N35*100/D35</f>
        <v>8.8235294117647065</v>
      </c>
      <c r="O36" s="99">
        <f>O35*100/E35</f>
        <v>0</v>
      </c>
      <c r="P36" s="99">
        <v>0</v>
      </c>
      <c r="Q36" s="103">
        <v>0</v>
      </c>
      <c r="R36" s="101">
        <f>R35*100/C35</f>
        <v>84.615384615384613</v>
      </c>
      <c r="S36" s="99">
        <f>S35*100/D35</f>
        <v>85.294117647058826</v>
      </c>
      <c r="T36" s="99">
        <f>T35*100/E35</f>
        <v>80</v>
      </c>
      <c r="U36" s="99">
        <v>0</v>
      </c>
      <c r="V36" s="100">
        <v>0</v>
      </c>
      <c r="W36" s="104">
        <f>W35*100/C35</f>
        <v>7.6923076923076925</v>
      </c>
      <c r="X36" s="99">
        <f>X35*100/D35</f>
        <v>5.882352941176471</v>
      </c>
      <c r="Y36" s="99">
        <f>Y35*100/E35</f>
        <v>20</v>
      </c>
      <c r="Z36" s="99">
        <v>0</v>
      </c>
      <c r="AA36" s="103">
        <v>0</v>
      </c>
      <c r="AB36" s="101">
        <f>AB35*100/C35</f>
        <v>0</v>
      </c>
      <c r="AC36" s="99">
        <f>AC35*100/D35</f>
        <v>0</v>
      </c>
      <c r="AD36" s="99">
        <v>0</v>
      </c>
      <c r="AE36" s="99">
        <v>0</v>
      </c>
      <c r="AF36" s="100">
        <v>0</v>
      </c>
      <c r="AG36" s="104">
        <v>0</v>
      </c>
      <c r="AH36" s="99">
        <v>0</v>
      </c>
      <c r="AI36" s="99">
        <v>0</v>
      </c>
      <c r="AJ36" s="99">
        <v>0</v>
      </c>
      <c r="AK36" s="103">
        <v>0</v>
      </c>
    </row>
    <row r="37" spans="1:37" x14ac:dyDescent="0.25">
      <c r="A37" s="132">
        <v>16</v>
      </c>
      <c r="B37" s="135" t="s">
        <v>89</v>
      </c>
      <c r="C37" s="129">
        <v>78</v>
      </c>
      <c r="D37" s="3">
        <v>45</v>
      </c>
      <c r="E37" s="3">
        <v>32</v>
      </c>
      <c r="F37" s="3">
        <v>0</v>
      </c>
      <c r="G37" s="4">
        <v>1</v>
      </c>
      <c r="H37" s="13">
        <v>0</v>
      </c>
      <c r="I37" s="3">
        <v>0</v>
      </c>
      <c r="J37" s="3">
        <v>0</v>
      </c>
      <c r="K37" s="3">
        <v>0</v>
      </c>
      <c r="L37" s="26">
        <v>0</v>
      </c>
      <c r="M37" s="129">
        <v>1</v>
      </c>
      <c r="N37" s="3">
        <v>1</v>
      </c>
      <c r="O37" s="3">
        <v>0</v>
      </c>
      <c r="P37" s="3">
        <v>0</v>
      </c>
      <c r="Q37" s="4">
        <v>0</v>
      </c>
      <c r="R37" s="13">
        <v>74</v>
      </c>
      <c r="S37" s="3">
        <v>42</v>
      </c>
      <c r="T37" s="3">
        <v>31</v>
      </c>
      <c r="U37" s="3">
        <v>0</v>
      </c>
      <c r="V37" s="26">
        <v>1</v>
      </c>
      <c r="W37" s="129">
        <v>3</v>
      </c>
      <c r="X37" s="3">
        <v>2</v>
      </c>
      <c r="Y37" s="3">
        <v>1</v>
      </c>
      <c r="Z37" s="3">
        <v>0</v>
      </c>
      <c r="AA37" s="4">
        <v>0</v>
      </c>
      <c r="AB37" s="13">
        <v>0</v>
      </c>
      <c r="AC37" s="3">
        <v>0</v>
      </c>
      <c r="AD37" s="3">
        <v>0</v>
      </c>
      <c r="AE37" s="3">
        <v>0</v>
      </c>
      <c r="AF37" s="26">
        <v>0</v>
      </c>
      <c r="AG37" s="129">
        <v>0</v>
      </c>
      <c r="AH37" s="3">
        <v>0</v>
      </c>
      <c r="AI37" s="3">
        <v>0</v>
      </c>
      <c r="AJ37" s="3">
        <v>0</v>
      </c>
      <c r="AK37" s="4">
        <v>0</v>
      </c>
    </row>
    <row r="38" spans="1:37" x14ac:dyDescent="0.25">
      <c r="A38" s="132"/>
      <c r="B38" s="135"/>
      <c r="C38" s="104" t="s">
        <v>2</v>
      </c>
      <c r="D38" s="99">
        <f>D37*100/C37</f>
        <v>57.692307692307693</v>
      </c>
      <c r="E38" s="99">
        <f>E37*100/C37</f>
        <v>41.025641025641029</v>
      </c>
      <c r="F38" s="99">
        <f>F37*100/C37</f>
        <v>0</v>
      </c>
      <c r="G38" s="103">
        <f>G37*100/C37</f>
        <v>1.2820512820512822</v>
      </c>
      <c r="H38" s="101">
        <f>H37*100/C37</f>
        <v>0</v>
      </c>
      <c r="I38" s="99">
        <f>I37*100/D37</f>
        <v>0</v>
      </c>
      <c r="J38" s="99">
        <f>J37*100/E37</f>
        <v>0</v>
      </c>
      <c r="K38" s="99">
        <v>0</v>
      </c>
      <c r="L38" s="100">
        <f>L37*100/G37</f>
        <v>0</v>
      </c>
      <c r="M38" s="104">
        <f>M37*100/C37</f>
        <v>1.2820512820512822</v>
      </c>
      <c r="N38" s="99">
        <f>N37*100/D37</f>
        <v>2.2222222222222223</v>
      </c>
      <c r="O38" s="99">
        <f>O37*100/E37</f>
        <v>0</v>
      </c>
      <c r="P38" s="99">
        <v>0</v>
      </c>
      <c r="Q38" s="103">
        <f>Q37*100/G37</f>
        <v>0</v>
      </c>
      <c r="R38" s="101">
        <f>R37*100/C37</f>
        <v>94.871794871794876</v>
      </c>
      <c r="S38" s="99">
        <f>S37*100/D37</f>
        <v>93.333333333333329</v>
      </c>
      <c r="T38" s="99">
        <f>T37*100/E37</f>
        <v>96.875</v>
      </c>
      <c r="U38" s="99">
        <v>0</v>
      </c>
      <c r="V38" s="100">
        <f>V37*100/G37</f>
        <v>100</v>
      </c>
      <c r="W38" s="104">
        <f>W37*100/C37</f>
        <v>3.8461538461538463</v>
      </c>
      <c r="X38" s="99">
        <f>X37*100/D37</f>
        <v>4.4444444444444446</v>
      </c>
      <c r="Y38" s="99">
        <f>Y37*100/E37</f>
        <v>3.125</v>
      </c>
      <c r="Z38" s="99">
        <v>0</v>
      </c>
      <c r="AA38" s="103">
        <f>AA37*100/G37</f>
        <v>0</v>
      </c>
      <c r="AB38" s="101">
        <f>AB37*100/C37</f>
        <v>0</v>
      </c>
      <c r="AC38" s="99">
        <f>AC37*100/D37</f>
        <v>0</v>
      </c>
      <c r="AD38" s="99">
        <v>0</v>
      </c>
      <c r="AE38" s="99">
        <v>0</v>
      </c>
      <c r="AF38" s="100">
        <v>0</v>
      </c>
      <c r="AG38" s="104">
        <v>0</v>
      </c>
      <c r="AH38" s="99">
        <v>0</v>
      </c>
      <c r="AI38" s="99">
        <v>0</v>
      </c>
      <c r="AJ38" s="99">
        <v>0</v>
      </c>
      <c r="AK38" s="103">
        <v>0</v>
      </c>
    </row>
    <row r="39" spans="1:37" x14ac:dyDescent="0.25">
      <c r="A39" s="132">
        <v>17</v>
      </c>
      <c r="B39" s="135" t="s">
        <v>90</v>
      </c>
      <c r="C39" s="129">
        <v>1103</v>
      </c>
      <c r="D39" s="3">
        <v>1029</v>
      </c>
      <c r="E39" s="3">
        <v>74</v>
      </c>
      <c r="F39" s="3">
        <v>0</v>
      </c>
      <c r="G39" s="4">
        <v>0</v>
      </c>
      <c r="H39" s="13">
        <v>7</v>
      </c>
      <c r="I39" s="3">
        <v>7</v>
      </c>
      <c r="J39" s="3">
        <v>0</v>
      </c>
      <c r="K39" s="3">
        <v>0</v>
      </c>
      <c r="L39" s="26">
        <v>0</v>
      </c>
      <c r="M39" s="129">
        <v>43</v>
      </c>
      <c r="N39" s="3">
        <v>43</v>
      </c>
      <c r="O39" s="3">
        <v>0</v>
      </c>
      <c r="P39" s="3">
        <v>0</v>
      </c>
      <c r="Q39" s="4">
        <v>0</v>
      </c>
      <c r="R39" s="13">
        <v>1045</v>
      </c>
      <c r="S39" s="3">
        <v>972</v>
      </c>
      <c r="T39" s="3">
        <v>73</v>
      </c>
      <c r="U39" s="3">
        <v>0</v>
      </c>
      <c r="V39" s="26">
        <v>0</v>
      </c>
      <c r="W39" s="129">
        <v>5</v>
      </c>
      <c r="X39" s="3">
        <v>4</v>
      </c>
      <c r="Y39" s="3">
        <v>1</v>
      </c>
      <c r="Z39" s="3">
        <v>0</v>
      </c>
      <c r="AA39" s="4">
        <v>0</v>
      </c>
      <c r="AB39" s="13">
        <v>3</v>
      </c>
      <c r="AC39" s="3">
        <v>3</v>
      </c>
      <c r="AD39" s="3">
        <v>0</v>
      </c>
      <c r="AE39" s="3">
        <v>0</v>
      </c>
      <c r="AF39" s="26">
        <v>0</v>
      </c>
      <c r="AG39" s="129">
        <v>0</v>
      </c>
      <c r="AH39" s="3">
        <v>0</v>
      </c>
      <c r="AI39" s="3">
        <v>0</v>
      </c>
      <c r="AJ39" s="3">
        <v>0</v>
      </c>
      <c r="AK39" s="4">
        <v>0</v>
      </c>
    </row>
    <row r="40" spans="1:37" ht="15.75" thickBot="1" x14ac:dyDescent="0.3">
      <c r="A40" s="133"/>
      <c r="B40" s="126"/>
      <c r="C40" s="111" t="s">
        <v>2</v>
      </c>
      <c r="D40" s="109">
        <f>D39*100/C39</f>
        <v>93.291024478694467</v>
      </c>
      <c r="E40" s="109">
        <f>E39*100/C39</f>
        <v>6.70897552130553</v>
      </c>
      <c r="F40" s="109">
        <f>F39*100/C39</f>
        <v>0</v>
      </c>
      <c r="G40" s="110">
        <f>G39*100/C39</f>
        <v>0</v>
      </c>
      <c r="H40" s="113">
        <f>H39*100/C39</f>
        <v>0.63463281958295559</v>
      </c>
      <c r="I40" s="109">
        <f>I39*100/D39</f>
        <v>0.68027210884353739</v>
      </c>
      <c r="J40" s="109">
        <f>J39*100/E39</f>
        <v>0</v>
      </c>
      <c r="K40" s="109">
        <v>0</v>
      </c>
      <c r="L40" s="112">
        <v>0</v>
      </c>
      <c r="M40" s="111">
        <f>M39*100/C39</f>
        <v>3.8984587488667271</v>
      </c>
      <c r="N40" s="109">
        <f>N39*100/D39</f>
        <v>4.1788143828960154</v>
      </c>
      <c r="O40" s="109">
        <f>O39*100/E39</f>
        <v>0</v>
      </c>
      <c r="P40" s="109">
        <v>0</v>
      </c>
      <c r="Q40" s="110">
        <v>0</v>
      </c>
      <c r="R40" s="113">
        <f>R39*100/C39</f>
        <v>94.741613780598371</v>
      </c>
      <c r="S40" s="109">
        <f>S39*100/D39</f>
        <v>94.460641399416915</v>
      </c>
      <c r="T40" s="109">
        <f>T39*100/E39</f>
        <v>98.648648648648646</v>
      </c>
      <c r="U40" s="109">
        <v>0</v>
      </c>
      <c r="V40" s="112">
        <v>0</v>
      </c>
      <c r="W40" s="111">
        <f>W39*100/C39</f>
        <v>0.45330915684496825</v>
      </c>
      <c r="X40" s="109">
        <f>X39*100/D39</f>
        <v>0.38872691933916426</v>
      </c>
      <c r="Y40" s="109">
        <f>Y39*100/E39</f>
        <v>1.3513513513513513</v>
      </c>
      <c r="Z40" s="109">
        <v>0</v>
      </c>
      <c r="AA40" s="110">
        <v>0</v>
      </c>
      <c r="AB40" s="113">
        <f>AB39*100/C39</f>
        <v>0.27198549410698097</v>
      </c>
      <c r="AC40" s="109">
        <f>AC39*100/D39</f>
        <v>0.29154518950437319</v>
      </c>
      <c r="AD40" s="109">
        <v>0</v>
      </c>
      <c r="AE40" s="109">
        <v>0</v>
      </c>
      <c r="AF40" s="112">
        <v>0</v>
      </c>
      <c r="AG40" s="111">
        <v>0</v>
      </c>
      <c r="AH40" s="109">
        <v>0</v>
      </c>
      <c r="AI40" s="109">
        <v>0</v>
      </c>
      <c r="AJ40" s="109">
        <v>0</v>
      </c>
      <c r="AK40" s="110">
        <v>0</v>
      </c>
    </row>
    <row r="41" spans="1:37" x14ac:dyDescent="0.25">
      <c r="A41" s="217" t="s">
        <v>5</v>
      </c>
      <c r="B41" s="218"/>
      <c r="C41" s="128">
        <v>1531</v>
      </c>
      <c r="D41" s="102">
        <v>1378</v>
      </c>
      <c r="E41" s="102">
        <v>152</v>
      </c>
      <c r="F41" s="102">
        <v>0</v>
      </c>
      <c r="G41" s="127">
        <v>1</v>
      </c>
      <c r="H41" s="136">
        <v>10</v>
      </c>
      <c r="I41" s="102">
        <v>9</v>
      </c>
      <c r="J41" s="102">
        <v>1</v>
      </c>
      <c r="K41" s="102">
        <v>0</v>
      </c>
      <c r="L41" s="137">
        <v>0</v>
      </c>
      <c r="M41" s="128">
        <v>60</v>
      </c>
      <c r="N41" s="102">
        <v>58</v>
      </c>
      <c r="O41" s="102">
        <v>2</v>
      </c>
      <c r="P41" s="102">
        <v>0</v>
      </c>
      <c r="Q41" s="127">
        <v>0</v>
      </c>
      <c r="R41" s="136">
        <v>1433</v>
      </c>
      <c r="S41" s="102">
        <v>1293</v>
      </c>
      <c r="T41" s="102">
        <v>139</v>
      </c>
      <c r="U41" s="102">
        <v>0</v>
      </c>
      <c r="V41" s="137">
        <v>1</v>
      </c>
      <c r="W41" s="128">
        <v>25</v>
      </c>
      <c r="X41" s="102">
        <v>15</v>
      </c>
      <c r="Y41" s="102">
        <v>10</v>
      </c>
      <c r="Z41" s="102">
        <v>0</v>
      </c>
      <c r="AA41" s="127">
        <v>0</v>
      </c>
      <c r="AB41" s="136">
        <v>3</v>
      </c>
      <c r="AC41" s="102">
        <v>3</v>
      </c>
      <c r="AD41" s="102">
        <v>0</v>
      </c>
      <c r="AE41" s="102">
        <v>0</v>
      </c>
      <c r="AF41" s="137">
        <v>0</v>
      </c>
      <c r="AG41" s="128">
        <v>0</v>
      </c>
      <c r="AH41" s="102">
        <v>0</v>
      </c>
      <c r="AI41" s="102">
        <v>0</v>
      </c>
      <c r="AJ41" s="102">
        <v>0</v>
      </c>
      <c r="AK41" s="127">
        <v>0</v>
      </c>
    </row>
    <row r="42" spans="1:37" ht="15.75" thickBot="1" x14ac:dyDescent="0.3">
      <c r="A42" s="219"/>
      <c r="B42" s="220"/>
      <c r="C42" s="105" t="s">
        <v>2</v>
      </c>
      <c r="D42" s="106">
        <f>D41*100/C41</f>
        <v>90.006531678641409</v>
      </c>
      <c r="E42" s="106">
        <f>E41*100/C41</f>
        <v>9.9281515349444813</v>
      </c>
      <c r="F42" s="106">
        <f>F41*100/C41</f>
        <v>0</v>
      </c>
      <c r="G42" s="107">
        <f>G41*100/C41</f>
        <v>6.531678641410843E-2</v>
      </c>
      <c r="H42" s="108">
        <f>H41*100/C41</f>
        <v>0.6531678641410843</v>
      </c>
      <c r="I42" s="106">
        <f>I41*100/D41</f>
        <v>0.65312046444121918</v>
      </c>
      <c r="J42" s="106">
        <f>J41*100/E41</f>
        <v>0.65789473684210531</v>
      </c>
      <c r="K42" s="106">
        <v>0</v>
      </c>
      <c r="L42" s="130">
        <f>L41*100/G41</f>
        <v>0</v>
      </c>
      <c r="M42" s="105">
        <f>M41*100/C41</f>
        <v>3.9190071848465053</v>
      </c>
      <c r="N42" s="106">
        <f>N41*100/D41</f>
        <v>4.2089985486211905</v>
      </c>
      <c r="O42" s="106">
        <f>O41*100/E41</f>
        <v>1.3157894736842106</v>
      </c>
      <c r="P42" s="106">
        <v>0</v>
      </c>
      <c r="Q42" s="107">
        <f>Q41*100/G41</f>
        <v>0</v>
      </c>
      <c r="R42" s="108">
        <f>R41*100/C41</f>
        <v>93.598954931417367</v>
      </c>
      <c r="S42" s="106">
        <f>S41*100/D41</f>
        <v>93.831640058055157</v>
      </c>
      <c r="T42" s="106">
        <f>T41*100/E41</f>
        <v>91.44736842105263</v>
      </c>
      <c r="U42" s="106">
        <v>0</v>
      </c>
      <c r="V42" s="130">
        <f>V41*100/G41</f>
        <v>100</v>
      </c>
      <c r="W42" s="105">
        <f>W41*100/C41</f>
        <v>1.6329196603527107</v>
      </c>
      <c r="X42" s="106">
        <f>X41*100/D41</f>
        <v>1.0885341074020318</v>
      </c>
      <c r="Y42" s="106">
        <f>Y41*100/E41</f>
        <v>6.5789473684210522</v>
      </c>
      <c r="Z42" s="106">
        <v>0</v>
      </c>
      <c r="AA42" s="107">
        <f>AA41*100/G41</f>
        <v>0</v>
      </c>
      <c r="AB42" s="108">
        <f>AB41*100/C41</f>
        <v>0.19595035924232529</v>
      </c>
      <c r="AC42" s="106">
        <f>AC41*100/D41</f>
        <v>0.21770682148040638</v>
      </c>
      <c r="AD42" s="106">
        <v>0</v>
      </c>
      <c r="AE42" s="106">
        <v>0</v>
      </c>
      <c r="AF42" s="130">
        <v>0</v>
      </c>
      <c r="AG42" s="105">
        <v>0</v>
      </c>
      <c r="AH42" s="106">
        <v>0</v>
      </c>
      <c r="AI42" s="106">
        <v>0</v>
      </c>
      <c r="AJ42" s="106">
        <v>0</v>
      </c>
      <c r="AK42" s="107">
        <v>0</v>
      </c>
    </row>
  </sheetData>
  <mergeCells count="22">
    <mergeCell ref="B3:B5"/>
    <mergeCell ref="C3:G4"/>
    <mergeCell ref="H4:L4"/>
    <mergeCell ref="M4:Q4"/>
    <mergeCell ref="R4:V4"/>
    <mergeCell ref="H3:AK3"/>
    <mergeCell ref="A41:B42"/>
    <mergeCell ref="A1:AK2"/>
    <mergeCell ref="W4:AA4"/>
    <mergeCell ref="AB7:AF7"/>
    <mergeCell ref="AG7:AK7"/>
    <mergeCell ref="AB4:AF4"/>
    <mergeCell ref="AG4:AK4"/>
    <mergeCell ref="A6:A8"/>
    <mergeCell ref="B6:B8"/>
    <mergeCell ref="C6:G7"/>
    <mergeCell ref="M6:AK6"/>
    <mergeCell ref="H7:L7"/>
    <mergeCell ref="M7:Q7"/>
    <mergeCell ref="R7:V7"/>
    <mergeCell ref="W7:AA7"/>
    <mergeCell ref="A3:A5"/>
  </mergeCells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="85" zoomScaleNormal="85" workbookViewId="0">
      <selection sqref="A1:Q2"/>
    </sheetView>
  </sheetViews>
  <sheetFormatPr defaultRowHeight="15" x14ac:dyDescent="0.25"/>
  <cols>
    <col min="1" max="1" width="4.28515625" style="1" customWidth="1"/>
    <col min="2" max="2" width="21.7109375" style="1" customWidth="1"/>
    <col min="3" max="3" width="8.5703125" style="2" customWidth="1"/>
    <col min="4" max="4" width="7.5703125" style="2" bestFit="1" customWidth="1"/>
    <col min="5" max="5" width="7.5703125" style="2" customWidth="1"/>
    <col min="6" max="6" width="8.28515625" style="2" customWidth="1"/>
    <col min="7" max="8" width="8.85546875" style="2" customWidth="1"/>
    <col min="9" max="9" width="8.28515625" style="2" customWidth="1"/>
    <col min="10" max="11" width="8.85546875" style="2" customWidth="1"/>
    <col min="12" max="12" width="11.140625" style="2" bestFit="1" customWidth="1"/>
    <col min="13" max="14" width="11.140625" style="2" customWidth="1"/>
    <col min="15" max="17" width="8.7109375" style="2" customWidth="1"/>
    <col min="18" max="19" width="9.140625" style="1"/>
    <col min="20" max="20" width="12" style="1" bestFit="1" customWidth="1"/>
    <col min="21" max="16384" width="9.140625" style="1"/>
  </cols>
  <sheetData>
    <row r="1" spans="1:17" ht="39.75" customHeight="1" x14ac:dyDescent="0.25">
      <c r="A1" s="167" t="s">
        <v>73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17" ht="60" customHeight="1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</row>
    <row r="3" spans="1:17" ht="1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ht="12" customHeight="1" thickBot="1" x14ac:dyDescent="0.3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17" ht="15.75" thickBot="1" x14ac:dyDescent="0.3">
      <c r="A5" s="154" t="s">
        <v>0</v>
      </c>
      <c r="B5" s="173" t="s">
        <v>4</v>
      </c>
      <c r="C5" s="157" t="s">
        <v>5</v>
      </c>
      <c r="D5" s="158"/>
      <c r="E5" s="158"/>
      <c r="F5" s="90" t="s">
        <v>9</v>
      </c>
      <c r="G5" s="91"/>
      <c r="H5" s="91"/>
      <c r="I5" s="91"/>
      <c r="J5" s="91"/>
      <c r="K5" s="91"/>
      <c r="L5" s="91"/>
      <c r="M5" s="91"/>
      <c r="N5" s="91"/>
      <c r="O5" s="91"/>
      <c r="P5" s="91"/>
      <c r="Q5" s="92"/>
    </row>
    <row r="6" spans="1:17" x14ac:dyDescent="0.25">
      <c r="A6" s="155"/>
      <c r="B6" s="174"/>
      <c r="C6" s="233"/>
      <c r="D6" s="234"/>
      <c r="E6" s="234"/>
      <c r="F6" s="235" t="s">
        <v>41</v>
      </c>
      <c r="G6" s="236"/>
      <c r="H6" s="236"/>
      <c r="I6" s="235" t="s">
        <v>66</v>
      </c>
      <c r="J6" s="236"/>
      <c r="K6" s="236"/>
      <c r="L6" s="236" t="s">
        <v>67</v>
      </c>
      <c r="M6" s="236"/>
      <c r="N6" s="236"/>
      <c r="O6" s="236" t="s">
        <v>68</v>
      </c>
      <c r="P6" s="236"/>
      <c r="Q6" s="237"/>
    </row>
    <row r="7" spans="1:17" s="5" customFormat="1" ht="33" customHeight="1" thickBot="1" x14ac:dyDescent="0.3">
      <c r="A7" s="163"/>
      <c r="B7" s="212"/>
      <c r="C7" s="30" t="s">
        <v>5</v>
      </c>
      <c r="D7" s="31" t="s">
        <v>6</v>
      </c>
      <c r="E7" s="33" t="s">
        <v>8</v>
      </c>
      <c r="F7" s="30" t="s">
        <v>5</v>
      </c>
      <c r="G7" s="31" t="s">
        <v>6</v>
      </c>
      <c r="H7" s="33" t="s">
        <v>8</v>
      </c>
      <c r="I7" s="30" t="s">
        <v>5</v>
      </c>
      <c r="J7" s="31" t="s">
        <v>6</v>
      </c>
      <c r="K7" s="33" t="s">
        <v>8</v>
      </c>
      <c r="L7" s="30" t="s">
        <v>5</v>
      </c>
      <c r="M7" s="31" t="s">
        <v>6</v>
      </c>
      <c r="N7" s="33" t="s">
        <v>8</v>
      </c>
      <c r="O7" s="30" t="s">
        <v>5</v>
      </c>
      <c r="P7" s="31" t="s">
        <v>6</v>
      </c>
      <c r="Q7" s="32" t="s">
        <v>8</v>
      </c>
    </row>
    <row r="8" spans="1:17" ht="15.75" thickBot="1" x14ac:dyDescent="0.3">
      <c r="A8" s="230" t="s">
        <v>0</v>
      </c>
      <c r="B8" s="197" t="s">
        <v>1</v>
      </c>
      <c r="C8" s="231" t="s">
        <v>3</v>
      </c>
      <c r="D8" s="232"/>
      <c r="E8" s="232"/>
      <c r="F8" s="98"/>
      <c r="G8" s="98"/>
      <c r="H8" s="98"/>
      <c r="I8" s="160" t="s">
        <v>15</v>
      </c>
      <c r="J8" s="171"/>
      <c r="K8" s="171"/>
      <c r="L8" s="224"/>
      <c r="M8" s="224"/>
      <c r="N8" s="224"/>
      <c r="O8" s="224"/>
      <c r="P8" s="224"/>
      <c r="Q8" s="225"/>
    </row>
    <row r="9" spans="1:17" x14ac:dyDescent="0.25">
      <c r="A9" s="155"/>
      <c r="B9" s="174"/>
      <c r="C9" s="233"/>
      <c r="D9" s="234"/>
      <c r="E9" s="234"/>
      <c r="F9" s="235" t="s">
        <v>42</v>
      </c>
      <c r="G9" s="236"/>
      <c r="H9" s="236"/>
      <c r="I9" s="235" t="s">
        <v>16</v>
      </c>
      <c r="J9" s="236"/>
      <c r="K9" s="236"/>
      <c r="L9" s="236" t="s">
        <v>17</v>
      </c>
      <c r="M9" s="236"/>
      <c r="N9" s="236"/>
      <c r="O9" s="236" t="s">
        <v>10</v>
      </c>
      <c r="P9" s="236"/>
      <c r="Q9" s="237"/>
    </row>
    <row r="10" spans="1:17" s="5" customFormat="1" ht="28.5" customHeight="1" thickBot="1" x14ac:dyDescent="0.3">
      <c r="A10" s="156"/>
      <c r="B10" s="175"/>
      <c r="C10" s="14" t="s">
        <v>3</v>
      </c>
      <c r="D10" s="7" t="s">
        <v>6</v>
      </c>
      <c r="E10" s="8" t="s">
        <v>7</v>
      </c>
      <c r="F10" s="14" t="s">
        <v>3</v>
      </c>
      <c r="G10" s="7" t="s">
        <v>6</v>
      </c>
      <c r="H10" s="35" t="s">
        <v>7</v>
      </c>
      <c r="I10" s="14" t="s">
        <v>3</v>
      </c>
      <c r="J10" s="7" t="s">
        <v>6</v>
      </c>
      <c r="K10" s="35" t="s">
        <v>7</v>
      </c>
      <c r="L10" s="14" t="s">
        <v>3</v>
      </c>
      <c r="M10" s="7" t="s">
        <v>6</v>
      </c>
      <c r="N10" s="35" t="s">
        <v>7</v>
      </c>
      <c r="O10" s="14" t="s">
        <v>3</v>
      </c>
      <c r="P10" s="7" t="s">
        <v>6</v>
      </c>
      <c r="Q10" s="8" t="s">
        <v>7</v>
      </c>
    </row>
    <row r="11" spans="1:17" x14ac:dyDescent="0.25">
      <c r="A11" s="229">
        <v>1</v>
      </c>
      <c r="B11" s="15" t="s">
        <v>21</v>
      </c>
      <c r="C11" s="9"/>
      <c r="D11" s="10"/>
      <c r="E11" s="25"/>
      <c r="F11" s="9"/>
      <c r="G11" s="10"/>
      <c r="H11" s="25"/>
      <c r="I11" s="12"/>
      <c r="J11" s="10"/>
      <c r="K11" s="25"/>
      <c r="L11" s="9"/>
      <c r="M11" s="12"/>
      <c r="N11" s="12"/>
      <c r="O11" s="9"/>
      <c r="P11" s="12"/>
      <c r="Q11" s="114"/>
    </row>
    <row r="12" spans="1:17" x14ac:dyDescent="0.25">
      <c r="A12" s="227"/>
      <c r="B12" s="6"/>
      <c r="C12" s="93" t="s">
        <v>2</v>
      </c>
      <c r="D12" s="3"/>
      <c r="E12" s="26"/>
      <c r="F12" s="96"/>
      <c r="G12" s="39"/>
      <c r="H12" s="40"/>
      <c r="I12" s="13"/>
      <c r="J12" s="3"/>
      <c r="K12" s="26"/>
      <c r="L12" s="93"/>
      <c r="M12" s="13"/>
      <c r="N12" s="13"/>
      <c r="O12" s="93"/>
      <c r="P12" s="13"/>
      <c r="Q12" s="115"/>
    </row>
    <row r="13" spans="1:17" x14ac:dyDescent="0.25">
      <c r="A13" s="227">
        <v>2</v>
      </c>
      <c r="B13" s="6" t="s">
        <v>22</v>
      </c>
      <c r="C13" s="93"/>
      <c r="D13" s="3"/>
      <c r="E13" s="26"/>
      <c r="F13" s="93"/>
      <c r="G13" s="3"/>
      <c r="H13" s="26"/>
      <c r="I13" s="13"/>
      <c r="J13" s="3"/>
      <c r="K13" s="26"/>
      <c r="L13" s="93"/>
      <c r="M13" s="13"/>
      <c r="N13" s="13"/>
      <c r="O13" s="93"/>
      <c r="P13" s="13"/>
      <c r="Q13" s="115"/>
    </row>
    <row r="14" spans="1:17" x14ac:dyDescent="0.25">
      <c r="A14" s="227"/>
      <c r="B14" s="6"/>
      <c r="C14" s="93" t="s">
        <v>2</v>
      </c>
      <c r="D14" s="3"/>
      <c r="E14" s="26"/>
      <c r="F14" s="93"/>
      <c r="G14" s="3"/>
      <c r="H14" s="26"/>
      <c r="I14" s="13"/>
      <c r="J14" s="3"/>
      <c r="K14" s="26"/>
      <c r="L14" s="93"/>
      <c r="M14" s="13"/>
      <c r="N14" s="13"/>
      <c r="O14" s="93"/>
      <c r="P14" s="13"/>
      <c r="Q14" s="115"/>
    </row>
    <row r="15" spans="1:17" x14ac:dyDescent="0.25">
      <c r="A15" s="227">
        <v>3</v>
      </c>
      <c r="B15" s="6" t="s">
        <v>23</v>
      </c>
      <c r="C15" s="93"/>
      <c r="D15" s="3"/>
      <c r="E15" s="26"/>
      <c r="F15" s="93"/>
      <c r="G15" s="3"/>
      <c r="H15" s="26"/>
      <c r="I15" s="13"/>
      <c r="J15" s="3"/>
      <c r="K15" s="26"/>
      <c r="L15" s="93"/>
      <c r="M15" s="13"/>
      <c r="N15" s="13"/>
      <c r="O15" s="93"/>
      <c r="P15" s="13"/>
      <c r="Q15" s="115"/>
    </row>
    <row r="16" spans="1:17" x14ac:dyDescent="0.25">
      <c r="A16" s="227"/>
      <c r="B16" s="6"/>
      <c r="C16" s="93" t="s">
        <v>2</v>
      </c>
      <c r="D16" s="3"/>
      <c r="E16" s="26"/>
      <c r="F16" s="93"/>
      <c r="G16" s="3"/>
      <c r="H16" s="26"/>
      <c r="I16" s="13"/>
      <c r="J16" s="3"/>
      <c r="K16" s="26"/>
      <c r="L16" s="93"/>
      <c r="M16" s="13"/>
      <c r="N16" s="13"/>
      <c r="O16" s="93"/>
      <c r="P16" s="13"/>
      <c r="Q16" s="115"/>
    </row>
    <row r="17" spans="1:20" x14ac:dyDescent="0.25">
      <c r="A17" s="227">
        <v>4</v>
      </c>
      <c r="B17" s="6" t="s">
        <v>24</v>
      </c>
      <c r="C17" s="93"/>
      <c r="D17" s="3"/>
      <c r="E17" s="26"/>
      <c r="F17" s="93"/>
      <c r="G17" s="3"/>
      <c r="H17" s="26"/>
      <c r="I17" s="13"/>
      <c r="J17" s="3"/>
      <c r="K17" s="26"/>
      <c r="L17" s="93"/>
      <c r="M17" s="13"/>
      <c r="N17" s="13"/>
      <c r="O17" s="93"/>
      <c r="P17" s="13"/>
      <c r="Q17" s="115"/>
    </row>
    <row r="18" spans="1:20" x14ac:dyDescent="0.25">
      <c r="A18" s="227"/>
      <c r="B18" s="6"/>
      <c r="C18" s="93" t="s">
        <v>2</v>
      </c>
      <c r="D18" s="3"/>
      <c r="E18" s="26"/>
      <c r="F18" s="93"/>
      <c r="G18" s="3"/>
      <c r="H18" s="26"/>
      <c r="I18" s="13"/>
      <c r="J18" s="3"/>
      <c r="K18" s="26"/>
      <c r="L18" s="93"/>
      <c r="M18" s="13"/>
      <c r="N18" s="13"/>
      <c r="O18" s="93"/>
      <c r="P18" s="13"/>
      <c r="Q18" s="115"/>
    </row>
    <row r="19" spans="1:20" ht="18.75" x14ac:dyDescent="0.3">
      <c r="A19" s="227">
        <v>5</v>
      </c>
      <c r="B19" s="6" t="s">
        <v>25</v>
      </c>
      <c r="C19" s="93"/>
      <c r="D19" s="3"/>
      <c r="E19" s="26"/>
      <c r="F19" s="93"/>
      <c r="G19" s="3"/>
      <c r="H19" s="26"/>
      <c r="I19" s="13"/>
      <c r="J19" s="3"/>
      <c r="K19" s="26"/>
      <c r="L19" s="93"/>
      <c r="M19" s="13"/>
      <c r="N19" s="13"/>
      <c r="O19" s="93"/>
      <c r="P19" s="13"/>
      <c r="Q19" s="115"/>
      <c r="T19" s="119"/>
    </row>
    <row r="20" spans="1:20" ht="18.75" x14ac:dyDescent="0.3">
      <c r="A20" s="227"/>
      <c r="B20" s="6"/>
      <c r="C20" s="93" t="s">
        <v>2</v>
      </c>
      <c r="D20" s="3"/>
      <c r="E20" s="26"/>
      <c r="F20" s="93"/>
      <c r="G20" s="3"/>
      <c r="H20" s="26"/>
      <c r="I20" s="13"/>
      <c r="J20" s="3"/>
      <c r="K20" s="26"/>
      <c r="L20" s="93"/>
      <c r="M20" s="13"/>
      <c r="N20" s="13"/>
      <c r="O20" s="93"/>
      <c r="P20" s="13"/>
      <c r="Q20" s="115"/>
      <c r="T20" s="119"/>
    </row>
    <row r="21" spans="1:20" ht="18.75" x14ac:dyDescent="0.3">
      <c r="A21" s="227">
        <v>6</v>
      </c>
      <c r="B21" s="6" t="s">
        <v>26</v>
      </c>
      <c r="C21" s="93"/>
      <c r="D21" s="3"/>
      <c r="E21" s="26"/>
      <c r="F21" s="93"/>
      <c r="G21" s="3"/>
      <c r="H21" s="26"/>
      <c r="I21" s="13"/>
      <c r="J21" s="3"/>
      <c r="K21" s="26"/>
      <c r="L21" s="93"/>
      <c r="M21" s="13"/>
      <c r="N21" s="13"/>
      <c r="O21" s="93"/>
      <c r="P21" s="13"/>
      <c r="Q21" s="115"/>
      <c r="T21" s="119"/>
    </row>
    <row r="22" spans="1:20" ht="18.75" x14ac:dyDescent="0.3">
      <c r="A22" s="227"/>
      <c r="B22" s="6"/>
      <c r="C22" s="93" t="s">
        <v>2</v>
      </c>
      <c r="D22" s="3"/>
      <c r="E22" s="26"/>
      <c r="F22" s="93"/>
      <c r="G22" s="3"/>
      <c r="H22" s="26"/>
      <c r="I22" s="13"/>
      <c r="J22" s="3"/>
      <c r="K22" s="26"/>
      <c r="L22" s="93"/>
      <c r="M22" s="13"/>
      <c r="N22" s="13"/>
      <c r="O22" s="93"/>
      <c r="P22" s="13"/>
      <c r="Q22" s="115"/>
      <c r="T22" s="119" t="s">
        <v>91</v>
      </c>
    </row>
    <row r="23" spans="1:20" ht="18.75" x14ac:dyDescent="0.3">
      <c r="A23" s="227">
        <v>7</v>
      </c>
      <c r="B23" s="6" t="s">
        <v>27</v>
      </c>
      <c r="C23" s="93"/>
      <c r="D23" s="3"/>
      <c r="E23" s="26"/>
      <c r="F23" s="93"/>
      <c r="G23" s="3"/>
      <c r="H23" s="26"/>
      <c r="I23" s="13"/>
      <c r="J23" s="3"/>
      <c r="K23" s="26"/>
      <c r="L23" s="93"/>
      <c r="M23" s="13"/>
      <c r="N23" s="13"/>
      <c r="O23" s="93"/>
      <c r="P23" s="13"/>
      <c r="Q23" s="115"/>
      <c r="T23" s="119"/>
    </row>
    <row r="24" spans="1:20" ht="18.75" x14ac:dyDescent="0.3">
      <c r="A24" s="227"/>
      <c r="B24" s="6"/>
      <c r="C24" s="93" t="s">
        <v>2</v>
      </c>
      <c r="D24" s="3"/>
      <c r="E24" s="26"/>
      <c r="F24" s="93"/>
      <c r="G24" s="3"/>
      <c r="H24" s="26"/>
      <c r="I24" s="13"/>
      <c r="J24" s="3"/>
      <c r="K24" s="26"/>
      <c r="L24" s="93"/>
      <c r="M24" s="13"/>
      <c r="N24" s="13"/>
      <c r="O24" s="93"/>
      <c r="P24" s="13"/>
      <c r="Q24" s="115"/>
      <c r="T24" s="119"/>
    </row>
    <row r="25" spans="1:20" ht="18.75" x14ac:dyDescent="0.3">
      <c r="A25" s="227">
        <v>8</v>
      </c>
      <c r="B25" s="6" t="s">
        <v>28</v>
      </c>
      <c r="C25" s="93"/>
      <c r="D25" s="3"/>
      <c r="E25" s="26"/>
      <c r="F25" s="93"/>
      <c r="G25" s="3"/>
      <c r="H25" s="26"/>
      <c r="I25" s="13"/>
      <c r="J25" s="3"/>
      <c r="K25" s="26"/>
      <c r="L25" s="93"/>
      <c r="M25" s="13"/>
      <c r="N25" s="13"/>
      <c r="O25" s="93"/>
      <c r="P25" s="13"/>
      <c r="Q25" s="115"/>
      <c r="T25" s="119"/>
    </row>
    <row r="26" spans="1:20" ht="18.75" x14ac:dyDescent="0.3">
      <c r="A26" s="227"/>
      <c r="B26" s="6"/>
      <c r="C26" s="93" t="s">
        <v>2</v>
      </c>
      <c r="D26" s="3"/>
      <c r="E26" s="26"/>
      <c r="F26" s="93"/>
      <c r="G26" s="3"/>
      <c r="H26" s="26"/>
      <c r="I26" s="13"/>
      <c r="J26" s="3"/>
      <c r="K26" s="26"/>
      <c r="L26" s="93"/>
      <c r="M26" s="13"/>
      <c r="N26" s="13"/>
      <c r="O26" s="93"/>
      <c r="P26" s="13"/>
      <c r="Q26" s="115"/>
      <c r="T26" s="119"/>
    </row>
    <row r="27" spans="1:20" ht="18.75" x14ac:dyDescent="0.3">
      <c r="A27" s="227">
        <v>9</v>
      </c>
      <c r="B27" s="6" t="s">
        <v>29</v>
      </c>
      <c r="C27" s="93"/>
      <c r="D27" s="3"/>
      <c r="E27" s="26"/>
      <c r="F27" s="93"/>
      <c r="G27" s="3"/>
      <c r="H27" s="26"/>
      <c r="I27" s="13"/>
      <c r="J27" s="3"/>
      <c r="K27" s="26"/>
      <c r="L27" s="93"/>
      <c r="M27" s="13"/>
      <c r="N27" s="13"/>
      <c r="O27" s="93"/>
      <c r="P27" s="13"/>
      <c r="Q27" s="115"/>
      <c r="T27" s="119"/>
    </row>
    <row r="28" spans="1:20" x14ac:dyDescent="0.25">
      <c r="A28" s="227"/>
      <c r="B28" s="6"/>
      <c r="C28" s="93" t="s">
        <v>2</v>
      </c>
      <c r="D28" s="3"/>
      <c r="E28" s="26"/>
      <c r="F28" s="93"/>
      <c r="G28" s="3"/>
      <c r="H28" s="26"/>
      <c r="I28" s="13"/>
      <c r="J28" s="3"/>
      <c r="K28" s="26"/>
      <c r="L28" s="93"/>
      <c r="M28" s="13"/>
      <c r="N28" s="13"/>
      <c r="O28" s="93"/>
      <c r="P28" s="13"/>
      <c r="Q28" s="115"/>
    </row>
    <row r="29" spans="1:20" x14ac:dyDescent="0.25">
      <c r="A29" s="227">
        <v>10</v>
      </c>
      <c r="B29" s="6" t="s">
        <v>30</v>
      </c>
      <c r="C29" s="93"/>
      <c r="D29" s="3"/>
      <c r="E29" s="26"/>
      <c r="F29" s="93"/>
      <c r="G29" s="3"/>
      <c r="H29" s="26"/>
      <c r="I29" s="13"/>
      <c r="J29" s="3"/>
      <c r="K29" s="26"/>
      <c r="L29" s="93"/>
      <c r="M29" s="13"/>
      <c r="N29" s="13"/>
      <c r="O29" s="93"/>
      <c r="P29" s="13"/>
      <c r="Q29" s="115"/>
    </row>
    <row r="30" spans="1:20" x14ac:dyDescent="0.25">
      <c r="A30" s="227"/>
      <c r="B30" s="6"/>
      <c r="C30" s="93" t="s">
        <v>2</v>
      </c>
      <c r="D30" s="3"/>
      <c r="E30" s="26"/>
      <c r="F30" s="93"/>
      <c r="G30" s="3"/>
      <c r="H30" s="26"/>
      <c r="I30" s="13"/>
      <c r="J30" s="3"/>
      <c r="K30" s="26"/>
      <c r="L30" s="93"/>
      <c r="M30" s="13"/>
      <c r="N30" s="13"/>
      <c r="O30" s="93"/>
      <c r="P30" s="13"/>
      <c r="Q30" s="115"/>
    </row>
    <row r="31" spans="1:20" x14ac:dyDescent="0.25">
      <c r="A31" s="227">
        <v>11</v>
      </c>
      <c r="B31" s="6" t="s">
        <v>34</v>
      </c>
      <c r="C31" s="93"/>
      <c r="D31" s="3"/>
      <c r="E31" s="26"/>
      <c r="F31" s="93"/>
      <c r="G31" s="3"/>
      <c r="H31" s="26"/>
      <c r="I31" s="13"/>
      <c r="J31" s="3"/>
      <c r="K31" s="26"/>
      <c r="L31" s="93"/>
      <c r="M31" s="13"/>
      <c r="N31" s="13"/>
      <c r="O31" s="93"/>
      <c r="P31" s="13"/>
      <c r="Q31" s="115"/>
    </row>
    <row r="32" spans="1:20" x14ac:dyDescent="0.25">
      <c r="A32" s="227"/>
      <c r="B32" s="6"/>
      <c r="C32" s="93" t="s">
        <v>2</v>
      </c>
      <c r="D32" s="3"/>
      <c r="E32" s="26"/>
      <c r="F32" s="93"/>
      <c r="G32" s="3"/>
      <c r="H32" s="26"/>
      <c r="I32" s="13"/>
      <c r="J32" s="3"/>
      <c r="K32" s="26"/>
      <c r="L32" s="93"/>
      <c r="M32" s="13"/>
      <c r="N32" s="13"/>
      <c r="O32" s="93"/>
      <c r="P32" s="13"/>
      <c r="Q32" s="115"/>
    </row>
    <row r="33" spans="1:17" x14ac:dyDescent="0.25">
      <c r="A33" s="227">
        <v>12</v>
      </c>
      <c r="B33" s="6" t="s">
        <v>31</v>
      </c>
      <c r="C33" s="93"/>
      <c r="D33" s="3"/>
      <c r="E33" s="26"/>
      <c r="F33" s="93"/>
      <c r="G33" s="3"/>
      <c r="H33" s="26"/>
      <c r="I33" s="13"/>
      <c r="J33" s="3"/>
      <c r="K33" s="26"/>
      <c r="L33" s="93"/>
      <c r="M33" s="13"/>
      <c r="N33" s="13"/>
      <c r="O33" s="93"/>
      <c r="P33" s="13"/>
      <c r="Q33" s="115"/>
    </row>
    <row r="34" spans="1:17" x14ac:dyDescent="0.25">
      <c r="A34" s="227"/>
      <c r="B34" s="6"/>
      <c r="C34" s="93" t="s">
        <v>2</v>
      </c>
      <c r="D34" s="3"/>
      <c r="E34" s="26"/>
      <c r="F34" s="93"/>
      <c r="G34" s="3"/>
      <c r="H34" s="26"/>
      <c r="I34" s="13"/>
      <c r="J34" s="3"/>
      <c r="K34" s="26"/>
      <c r="L34" s="93"/>
      <c r="M34" s="13"/>
      <c r="N34" s="13"/>
      <c r="O34" s="93"/>
      <c r="P34" s="13"/>
      <c r="Q34" s="115"/>
    </row>
    <row r="35" spans="1:17" x14ac:dyDescent="0.25">
      <c r="A35" s="227">
        <v>13</v>
      </c>
      <c r="B35" s="6" t="s">
        <v>32</v>
      </c>
      <c r="C35" s="93"/>
      <c r="D35" s="3"/>
      <c r="E35" s="26"/>
      <c r="F35" s="93"/>
      <c r="G35" s="3"/>
      <c r="H35" s="26"/>
      <c r="I35" s="13"/>
      <c r="J35" s="3"/>
      <c r="K35" s="26"/>
      <c r="L35" s="93"/>
      <c r="M35" s="13"/>
      <c r="N35" s="13"/>
      <c r="O35" s="93"/>
      <c r="P35" s="13"/>
      <c r="Q35" s="115"/>
    </row>
    <row r="36" spans="1:17" x14ac:dyDescent="0.25">
      <c r="A36" s="227"/>
      <c r="B36" s="6"/>
      <c r="C36" s="93" t="s">
        <v>2</v>
      </c>
      <c r="D36" s="3"/>
      <c r="E36" s="26"/>
      <c r="F36" s="93"/>
      <c r="G36" s="3"/>
      <c r="H36" s="26"/>
      <c r="I36" s="13"/>
      <c r="J36" s="3"/>
      <c r="K36" s="26"/>
      <c r="L36" s="93"/>
      <c r="M36" s="13"/>
      <c r="N36" s="13"/>
      <c r="O36" s="93"/>
      <c r="P36" s="13"/>
      <c r="Q36" s="115"/>
    </row>
    <row r="37" spans="1:17" x14ac:dyDescent="0.25">
      <c r="A37" s="228">
        <v>14</v>
      </c>
      <c r="B37" s="6" t="s">
        <v>33</v>
      </c>
      <c r="C37" s="93"/>
      <c r="D37" s="3"/>
      <c r="E37" s="26"/>
      <c r="F37" s="93"/>
      <c r="G37" s="3"/>
      <c r="H37" s="26"/>
      <c r="I37" s="13"/>
      <c r="J37" s="3"/>
      <c r="K37" s="26"/>
      <c r="L37" s="93"/>
      <c r="M37" s="13"/>
      <c r="N37" s="13"/>
      <c r="O37" s="93"/>
      <c r="P37" s="13"/>
      <c r="Q37" s="115"/>
    </row>
    <row r="38" spans="1:17" x14ac:dyDescent="0.25">
      <c r="A38" s="229"/>
      <c r="B38" s="6"/>
      <c r="C38" s="93" t="s">
        <v>2</v>
      </c>
      <c r="D38" s="3"/>
      <c r="E38" s="26"/>
      <c r="F38" s="93"/>
      <c r="G38" s="3"/>
      <c r="H38" s="26"/>
      <c r="I38" s="13"/>
      <c r="J38" s="3"/>
      <c r="K38" s="26"/>
      <c r="L38" s="93"/>
      <c r="M38" s="13"/>
      <c r="N38" s="13"/>
      <c r="O38" s="93"/>
      <c r="P38" s="13"/>
      <c r="Q38" s="115"/>
    </row>
    <row r="39" spans="1:17" x14ac:dyDescent="0.25">
      <c r="A39" s="228">
        <v>15</v>
      </c>
      <c r="B39" s="6" t="s">
        <v>45</v>
      </c>
      <c r="C39" s="93"/>
      <c r="D39" s="3"/>
      <c r="E39" s="26"/>
      <c r="F39" s="93"/>
      <c r="G39" s="3"/>
      <c r="H39" s="26"/>
      <c r="I39" s="13"/>
      <c r="J39" s="3"/>
      <c r="K39" s="26"/>
      <c r="L39" s="93"/>
      <c r="M39" s="13"/>
      <c r="N39" s="13"/>
      <c r="O39" s="93"/>
      <c r="P39" s="13"/>
      <c r="Q39" s="115"/>
    </row>
    <row r="40" spans="1:17" x14ac:dyDescent="0.25">
      <c r="A40" s="229"/>
      <c r="B40" s="6"/>
      <c r="C40" s="93" t="s">
        <v>2</v>
      </c>
      <c r="D40" s="3"/>
      <c r="E40" s="26"/>
      <c r="F40" s="93"/>
      <c r="G40" s="3"/>
      <c r="H40" s="26"/>
      <c r="I40" s="13"/>
      <c r="J40" s="3"/>
      <c r="K40" s="26"/>
      <c r="L40" s="93"/>
      <c r="M40" s="13"/>
      <c r="N40" s="13"/>
      <c r="O40" s="93"/>
      <c r="P40" s="13"/>
      <c r="Q40" s="115"/>
    </row>
    <row r="41" spans="1:17" x14ac:dyDescent="0.25">
      <c r="A41" s="228">
        <v>16</v>
      </c>
      <c r="B41" s="6" t="s">
        <v>35</v>
      </c>
      <c r="C41" s="93"/>
      <c r="D41" s="3"/>
      <c r="E41" s="26"/>
      <c r="F41" s="93"/>
      <c r="G41" s="3"/>
      <c r="H41" s="26"/>
      <c r="I41" s="13"/>
      <c r="J41" s="3"/>
      <c r="K41" s="26"/>
      <c r="L41" s="93"/>
      <c r="M41" s="13"/>
      <c r="N41" s="13"/>
      <c r="O41" s="93"/>
      <c r="P41" s="13"/>
      <c r="Q41" s="115"/>
    </row>
    <row r="42" spans="1:17" x14ac:dyDescent="0.25">
      <c r="A42" s="229"/>
      <c r="B42" s="6"/>
      <c r="C42" s="93" t="s">
        <v>2</v>
      </c>
      <c r="D42" s="3"/>
      <c r="E42" s="26"/>
      <c r="F42" s="93"/>
      <c r="G42" s="3"/>
      <c r="H42" s="26"/>
      <c r="I42" s="13"/>
      <c r="J42" s="3"/>
      <c r="K42" s="26"/>
      <c r="L42" s="93"/>
      <c r="M42" s="13"/>
      <c r="N42" s="13"/>
      <c r="O42" s="93"/>
      <c r="P42" s="13"/>
      <c r="Q42" s="115"/>
    </row>
    <row r="43" spans="1:17" x14ac:dyDescent="0.25">
      <c r="A43" s="227">
        <v>17</v>
      </c>
      <c r="B43" s="116" t="s">
        <v>36</v>
      </c>
      <c r="C43" s="93"/>
      <c r="D43" s="3"/>
      <c r="E43" s="26"/>
      <c r="F43" s="93"/>
      <c r="G43" s="3"/>
      <c r="H43" s="26"/>
      <c r="I43" s="13"/>
      <c r="J43" s="3"/>
      <c r="K43" s="26"/>
      <c r="L43" s="93"/>
      <c r="M43" s="13"/>
      <c r="N43" s="13"/>
      <c r="O43" s="93"/>
      <c r="P43" s="13"/>
      <c r="Q43" s="115"/>
    </row>
    <row r="44" spans="1:17" x14ac:dyDescent="0.25">
      <c r="A44" s="227"/>
      <c r="B44" s="6"/>
      <c r="C44" s="93" t="s">
        <v>2</v>
      </c>
      <c r="D44" s="3"/>
      <c r="E44" s="26"/>
      <c r="F44" s="93"/>
      <c r="G44" s="3"/>
      <c r="H44" s="26"/>
      <c r="I44" s="13"/>
      <c r="J44" s="3"/>
      <c r="K44" s="26"/>
      <c r="L44" s="93"/>
      <c r="M44" s="13"/>
      <c r="N44" s="13"/>
      <c r="O44" s="93"/>
      <c r="P44" s="13"/>
      <c r="Q44" s="115"/>
    </row>
    <row r="45" spans="1:17" ht="15.75" thickBot="1" x14ac:dyDescent="0.3">
      <c r="A45" s="95"/>
      <c r="B45" s="19"/>
      <c r="C45" s="93" t="s">
        <v>2</v>
      </c>
      <c r="D45" s="20"/>
      <c r="E45" s="27"/>
      <c r="F45" s="36"/>
      <c r="G45" s="37"/>
      <c r="H45" s="38"/>
      <c r="I45" s="21"/>
      <c r="J45" s="20"/>
      <c r="K45" s="27"/>
      <c r="L45" s="94"/>
      <c r="M45" s="21"/>
      <c r="N45" s="21"/>
      <c r="O45" s="94"/>
      <c r="P45" s="21"/>
      <c r="Q45" s="117"/>
    </row>
    <row r="46" spans="1:17" x14ac:dyDescent="0.25">
      <c r="A46" s="157" t="s">
        <v>5</v>
      </c>
      <c r="B46" s="159"/>
      <c r="C46" s="22"/>
      <c r="D46" s="23"/>
      <c r="E46" s="28"/>
      <c r="F46" s="22"/>
      <c r="G46" s="23"/>
      <c r="H46" s="28"/>
      <c r="I46" s="24"/>
      <c r="J46" s="23"/>
      <c r="K46" s="28"/>
      <c r="L46" s="22"/>
      <c r="M46" s="24"/>
      <c r="N46" s="24"/>
      <c r="O46" s="22"/>
      <c r="P46" s="24"/>
      <c r="Q46" s="97"/>
    </row>
    <row r="47" spans="1:17" ht="15.75" thickBot="1" x14ac:dyDescent="0.3">
      <c r="A47" s="160"/>
      <c r="B47" s="162"/>
      <c r="C47" s="16" t="s">
        <v>2</v>
      </c>
      <c r="D47" s="17"/>
      <c r="E47" s="29"/>
      <c r="F47" s="16"/>
      <c r="G47" s="17"/>
      <c r="H47" s="29"/>
      <c r="I47" s="18"/>
      <c r="J47" s="17"/>
      <c r="K47" s="29"/>
      <c r="L47" s="16"/>
      <c r="M47" s="18"/>
      <c r="N47" s="18"/>
      <c r="O47" s="16"/>
      <c r="P47" s="18"/>
      <c r="Q47" s="118"/>
    </row>
  </sheetData>
  <mergeCells count="34">
    <mergeCell ref="A1:Q2"/>
    <mergeCell ref="A5:A7"/>
    <mergeCell ref="B5:B7"/>
    <mergeCell ref="C5:E6"/>
    <mergeCell ref="F6:H6"/>
    <mergeCell ref="I6:K6"/>
    <mergeCell ref="L6:N6"/>
    <mergeCell ref="O6:Q6"/>
    <mergeCell ref="A8:A10"/>
    <mergeCell ref="B8:B10"/>
    <mergeCell ref="C8:E9"/>
    <mergeCell ref="I8:Q8"/>
    <mergeCell ref="F9:H9"/>
    <mergeCell ref="I9:K9"/>
    <mergeCell ref="L9:N9"/>
    <mergeCell ref="O9:Q9"/>
    <mergeCell ref="A33:A34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46:B47"/>
    <mergeCell ref="A35:A36"/>
    <mergeCell ref="A37:A38"/>
    <mergeCell ref="A39:A40"/>
    <mergeCell ref="A41:A42"/>
    <mergeCell ref="A43:A44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8А-11 класс</vt:lpstr>
      <vt:lpstr>8Б-условно зачисл-5 пред</vt:lpstr>
      <vt:lpstr>8В-условно зачисл-2 пред-ТиПО</vt:lpstr>
      <vt:lpstr>8Г-перевод с твор-2 пред</vt:lpstr>
      <vt:lpstr>8Г-перевод с твор-1 пред-ТиПО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Ляззат Шинетова</dc:creator>
  <cp:lastModifiedBy>Айдана Билялова</cp:lastModifiedBy>
  <dcterms:created xsi:type="dcterms:W3CDTF">2017-09-29T04:31:53Z</dcterms:created>
  <dcterms:modified xsi:type="dcterms:W3CDTF">2020-10-27T09:55:41Z</dcterms:modified>
</cp:coreProperties>
</file>